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Блинова\Тендеры 2024\39. Конкурс - Продакш HR\3. На отправку\"/>
    </mc:Choice>
  </mc:AlternateContent>
  <xr:revisionPtr revIDLastSave="0" documentId="13_ncr:1_{F6A3C809-71A8-43B9-8E6C-B2EEB4B37DC6}" xr6:coauthVersionLast="36" xr6:coauthVersionMax="36" xr10:uidLastSave="{00000000-0000-0000-0000-000000000000}"/>
  <bookViews>
    <workbookView xWindow="0" yWindow="504" windowWidth="35844" windowHeight="20256" xr2:uid="{903957C1-56EC-4F80-9071-8378991AF996}"/>
  </bookViews>
  <sheets>
    <sheet name="Смета " sheetId="5" r:id="rId1"/>
    <sheet name="Рейт карта персонал" sheetId="7" r:id="rId2"/>
    <sheet name="Квалификация агенства" sheetId="9" r:id="rId3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4" i="5" l="1"/>
  <c r="F90" i="5"/>
  <c r="F82" i="5"/>
  <c r="F70" i="5"/>
  <c r="F61" i="5"/>
  <c r="F50" i="5"/>
  <c r="F23" i="5"/>
  <c r="F13" i="5"/>
  <c r="F9" i="5"/>
  <c r="G98" i="5"/>
  <c r="F42" i="5"/>
  <c r="G10" i="5"/>
  <c r="G63" i="5"/>
  <c r="G64" i="5"/>
  <c r="G65" i="5"/>
  <c r="G66" i="5"/>
  <c r="G67" i="5"/>
  <c r="G68" i="5"/>
  <c r="G69" i="5"/>
  <c r="G62" i="5"/>
  <c r="G44" i="5"/>
  <c r="G45" i="5"/>
  <c r="G46" i="5"/>
  <c r="G47" i="5"/>
  <c r="G48" i="5"/>
  <c r="G97" i="5" l="1"/>
  <c r="G96" i="5"/>
  <c r="G95" i="5"/>
  <c r="G93" i="5"/>
  <c r="G92" i="5"/>
  <c r="G91" i="5"/>
  <c r="G89" i="5"/>
  <c r="G88" i="5"/>
  <c r="G87" i="5"/>
  <c r="G86" i="5"/>
  <c r="G85" i="5"/>
  <c r="G84" i="5"/>
  <c r="G83" i="5"/>
  <c r="G81" i="5"/>
  <c r="G80" i="5"/>
  <c r="G79" i="5"/>
  <c r="G78" i="5"/>
  <c r="G77" i="5"/>
  <c r="G76" i="5"/>
  <c r="G75" i="5"/>
  <c r="G74" i="5"/>
  <c r="G73" i="5"/>
  <c r="G72" i="5"/>
  <c r="G71" i="5"/>
  <c r="G60" i="5"/>
  <c r="G59" i="5"/>
  <c r="G58" i="5"/>
  <c r="G57" i="5"/>
  <c r="G56" i="5"/>
  <c r="G55" i="5"/>
  <c r="G54" i="5"/>
  <c r="G53" i="5"/>
  <c r="G52" i="5"/>
  <c r="G51" i="5"/>
  <c r="G49" i="5"/>
  <c r="G43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2" i="5"/>
  <c r="G11" i="5"/>
</calcChain>
</file>

<file path=xl/sharedStrings.xml><?xml version="1.0" encoding="utf-8"?>
<sst xmlns="http://schemas.openxmlformats.org/spreadsheetml/2006/main" count="111" uniqueCount="102">
  <si>
    <t>Наименование</t>
  </si>
  <si>
    <t>Ед. изм.</t>
  </si>
  <si>
    <t>Кол-во дней</t>
  </si>
  <si>
    <t xml:space="preserve">Кол-во единиц </t>
  </si>
  <si>
    <t>Сумма 
без НДС всего</t>
  </si>
  <si>
    <t>ПРОЧЕЕ</t>
  </si>
  <si>
    <t xml:space="preserve">ИТОГО </t>
  </si>
  <si>
    <t>Все цены указаны в руб.</t>
  </si>
  <si>
    <t>Спецификация</t>
  </si>
  <si>
    <t xml:space="preserve">Оборудование </t>
  </si>
  <si>
    <t>Съёмочное оборудование</t>
  </si>
  <si>
    <t>Световое оборудование</t>
  </si>
  <si>
    <t>Звуковое оборудование</t>
  </si>
  <si>
    <t>Персонал</t>
  </si>
  <si>
    <t>Графическое оформление, контент</t>
  </si>
  <si>
    <t xml:space="preserve">Накладные расходы </t>
  </si>
  <si>
    <t>Постпродакшен</t>
  </si>
  <si>
    <t>Менеджмент</t>
  </si>
  <si>
    <t>ПТС (при необходимости)</t>
  </si>
  <si>
    <t>ИТОГО, вкл налог</t>
  </si>
  <si>
    <t xml:space="preserve">Наименование контрагента </t>
  </si>
  <si>
    <t xml:space="preserve">ИНН </t>
  </si>
  <si>
    <t xml:space="preserve">Налогооблажение </t>
  </si>
  <si>
    <t xml:space="preserve">Условия оплаты </t>
  </si>
  <si>
    <t>ФИО, контакты</t>
  </si>
  <si>
    <t>Фотограф</t>
  </si>
  <si>
    <t>Ведущий</t>
  </si>
  <si>
    <t>Хелпер</t>
  </si>
  <si>
    <t>Реквизитор</t>
  </si>
  <si>
    <t>Гримёр</t>
  </si>
  <si>
    <t>Прочее</t>
  </si>
  <si>
    <t>Продюсер проекта</t>
  </si>
  <si>
    <t>Линейный продюсер</t>
  </si>
  <si>
    <t>Линейный продюсер (телемосты)</t>
  </si>
  <si>
    <t>Администратор площадки</t>
  </si>
  <si>
    <t>Административный персонал</t>
  </si>
  <si>
    <t>Осветитель</t>
  </si>
  <si>
    <t>Микрофонный оператор</t>
  </si>
  <si>
    <t>Звукорежиссер FOH</t>
  </si>
  <si>
    <t>Звукорежиссёр трансляции</t>
  </si>
  <si>
    <t>Звукоинженер</t>
  </si>
  <si>
    <t>Инженер камерного канала</t>
  </si>
  <si>
    <t>Инженер</t>
  </si>
  <si>
    <t>Главный инженер проекта</t>
  </si>
  <si>
    <t>Технический директор</t>
  </si>
  <si>
    <t>Технический персонал</t>
  </si>
  <si>
    <t>Редактор титров (графика)</t>
  </si>
  <si>
    <t>Монтажер</t>
  </si>
  <si>
    <t>Оператор слайдера</t>
  </si>
  <si>
    <t>Оператор тележки</t>
  </si>
  <si>
    <t>Оператор ТЖК</t>
  </si>
  <si>
    <t>Оператор (сложная съемка)</t>
  </si>
  <si>
    <t>Оператор (стандартные задачи)</t>
  </si>
  <si>
    <t>Оператор постановщик</t>
  </si>
  <si>
    <t>Гафер</t>
  </si>
  <si>
    <t>Художник по свету</t>
  </si>
  <si>
    <t>Редактор эфира</t>
  </si>
  <si>
    <t>Режиссер телемоста</t>
  </si>
  <si>
    <t>Режиссер телемоста со знанием английского языка</t>
  </si>
  <si>
    <t>Ассистент режиссера</t>
  </si>
  <si>
    <t>Режиссёр экранов</t>
  </si>
  <si>
    <t>Режиссёр трансляции</t>
  </si>
  <si>
    <t>Главный режиссер</t>
  </si>
  <si>
    <t>Творческий персонал</t>
  </si>
  <si>
    <t>Стоимость переработки/час (без налога)</t>
  </si>
  <si>
    <t>Стоимость смены (без налога)</t>
  </si>
  <si>
    <t>продолжительность смены (в часах)</t>
  </si>
  <si>
    <t>Ед. изм.- смена</t>
  </si>
  <si>
    <t>Описание</t>
  </si>
  <si>
    <t xml:space="preserve">Стоимость (без НДС) за ед./руб.
</t>
  </si>
  <si>
    <t>В случае необходимости замены участником зафиксированного сотрудника в данной таблице на другого, участник обязан соблюсти все требования, предъявляемые  Группой "Иннотех" к специалисту и найти равноценную замену.</t>
  </si>
  <si>
    <t>Участник ОЗП обязан соблюсти данные условия, но вправе предложить команду, превышающую по количеству членов и их опыту заявленные требования.</t>
  </si>
  <si>
    <t>В таблице указаны минимальные требования по команде в части общего количества членов команды, их опыта работы в электронной торговле, количестве вакантных позиций</t>
  </si>
  <si>
    <t>Команда</t>
  </si>
  <si>
    <t>ИТОГО</t>
  </si>
  <si>
    <t>ФИО13</t>
  </si>
  <si>
    <t>ФИО12</t>
  </si>
  <si>
    <t>ФИО11</t>
  </si>
  <si>
    <t>ФИО10</t>
  </si>
  <si>
    <t>ФИО9</t>
  </si>
  <si>
    <t>ФИО8</t>
  </si>
  <si>
    <t>ФИО7</t>
  </si>
  <si>
    <t>ФИО6</t>
  </si>
  <si>
    <t>ФИО5</t>
  </si>
  <si>
    <t>ФИО4</t>
  </si>
  <si>
    <t>ФИО3</t>
  </si>
  <si>
    <t>ФИО2</t>
  </si>
  <si>
    <t>ФИО1</t>
  </si>
  <si>
    <t>В штате /не в штате</t>
  </si>
  <si>
    <t>Позиция / Функционал</t>
  </si>
  <si>
    <t>ФИО</t>
  </si>
  <si>
    <t>Представление команды</t>
  </si>
  <si>
    <t xml:space="preserve">Режиссер </t>
  </si>
  <si>
    <t xml:space="preserve">Звукорежисер </t>
  </si>
  <si>
    <t xml:space="preserve">Операторы (по кол-ву камер) </t>
  </si>
  <si>
    <t xml:space="preserve">Осветитель </t>
  </si>
  <si>
    <t xml:space="preserve">Оператор поставщик </t>
  </si>
  <si>
    <t xml:space="preserve">Микрофонный оператор </t>
  </si>
  <si>
    <t xml:space="preserve">Инженер </t>
  </si>
  <si>
    <t xml:space="preserve">Табличная часть не изменяется, но вы можете добавлять строчки </t>
  </si>
  <si>
    <t xml:space="preserve">Важно! При заполнении данной таблицы прошу обратить внимание на ТЗ и заполнять информацию по персоналу в соответствии с ним. </t>
  </si>
  <si>
    <t xml:space="preserve">Важно! При заполнении данной таблицы прошу обратить внимание на ТЗ и заполнять информацию по оборудованию в соответствии с ним.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</si>
</sst>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7" formatCode="_-* #,##0.00_р_._-;\-* #,##0.00_р_._-;_-* &quot;-&quot;??_р_._-;_-@_-"/>
    <numFmt numFmtId="168" formatCode="[$-FC19]dd\ mmmm\ yyyy\ \г\."/>
    <numFmt numFmtId="169" formatCode="#,##0_ ;[Red]\-#,##0\ "/>
    <numFmt numFmtId="170" formatCode="_-* #,##0.00_р_._-;\-* #,##0.00_р_._-;_-* &quot;-&quot;??_р_._-;_-@"/>
    <numFmt numFmtId="171" formatCode="_(* #,##0_);_(* \(#,##0\);_(* &quot;-&quot;??_);_(@_)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u/>
      <sz val="11"/>
      <color rgb="FF0000FF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1"/>
      <color rgb="FF0C0C0C"/>
      <name val="Arial"/>
      <family val="2"/>
    </font>
    <font>
      <sz val="12"/>
      <color theme="1"/>
      <name val="Calibri"/>
      <family val="2"/>
    </font>
    <font>
      <b/>
      <sz val="11"/>
      <color rgb="FF0000CC"/>
      <name val="Arial"/>
      <family val="2"/>
    </font>
    <font>
      <b/>
      <sz val="11"/>
      <color rgb="FF000080"/>
      <name val="Arial"/>
      <family val="2"/>
    </font>
    <font>
      <sz val="11"/>
      <color rgb="FF00008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 Light"/>
      <family val="2"/>
      <charset val="204"/>
    </font>
    <font>
      <b/>
      <sz val="8"/>
      <name val="Arial"/>
      <family val="2"/>
    </font>
    <font>
      <sz val="10"/>
      <name val="Arial Cyr"/>
      <charset val="204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4285F4"/>
        <bgColor rgb="FF4285F4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AD1D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8D8D8"/>
      </left>
      <right/>
      <top style="medium">
        <color indexed="64"/>
      </top>
      <bottom/>
      <diagonal/>
    </border>
    <border>
      <left/>
      <right style="thin">
        <color rgb="FFD8D8D8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7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0" fillId="0" borderId="0"/>
  </cellStyleXfs>
  <cellXfs count="179">
    <xf numFmtId="0" fontId="0" fillId="0" borderId="0" xfId="0"/>
    <xf numFmtId="0" fontId="3" fillId="3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3" fillId="3" borderId="6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168" fontId="8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center" vertical="center" wrapText="1"/>
    </xf>
    <xf numFmtId="4" fontId="9" fillId="5" borderId="4" xfId="0" applyNumberFormat="1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4" fontId="9" fillId="6" borderId="4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9" fontId="4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7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" fontId="4" fillId="7" borderId="10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4" fillId="6" borderId="10" xfId="0" applyNumberFormat="1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4" fontId="4" fillId="7" borderId="13" xfId="0" applyNumberFormat="1" applyFont="1" applyFill="1" applyBorder="1" applyAlignment="1">
      <alignment horizontal="center" vertical="center" wrapText="1"/>
    </xf>
    <xf numFmtId="169" fontId="4" fillId="3" borderId="1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169" fontId="4" fillId="3" borderId="4" xfId="0" applyNumberFormat="1" applyFont="1" applyFill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left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169" fontId="4" fillId="4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9" fontId="4" fillId="9" borderId="4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169" fontId="3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 wrapText="1"/>
    </xf>
    <xf numFmtId="169" fontId="3" fillId="0" borderId="4" xfId="0" applyNumberFormat="1" applyFont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49" fontId="3" fillId="2" borderId="13" xfId="0" applyNumberFormat="1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9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13" fillId="4" borderId="4" xfId="0" applyNumberFormat="1" applyFont="1" applyFill="1" applyBorder="1" applyAlignment="1">
      <alignment horizontal="left" vertical="center" wrapText="1"/>
    </xf>
    <xf numFmtId="2" fontId="9" fillId="6" borderId="10" xfId="0" applyNumberFormat="1" applyFont="1" applyFill="1" applyBorder="1" applyAlignment="1">
      <alignment horizontal="left" vertical="center" wrapText="1"/>
    </xf>
    <xf numFmtId="2" fontId="9" fillId="6" borderId="4" xfId="0" applyNumberFormat="1" applyFont="1" applyFill="1" applyBorder="1" applyAlignment="1">
      <alignment horizontal="center" vertical="center" wrapText="1"/>
    </xf>
    <xf numFmtId="9" fontId="9" fillId="6" borderId="4" xfId="0" applyNumberFormat="1" applyFont="1" applyFill="1" applyBorder="1" applyAlignment="1">
      <alignment horizontal="center" vertical="center" wrapText="1"/>
    </xf>
    <xf numFmtId="170" fontId="9" fillId="6" borderId="4" xfId="0" applyNumberFormat="1" applyFont="1" applyFill="1" applyBorder="1" applyAlignment="1">
      <alignment horizontal="center" vertical="center" wrapText="1"/>
    </xf>
    <xf numFmtId="49" fontId="9" fillId="6" borderId="10" xfId="0" applyNumberFormat="1" applyFont="1" applyFill="1" applyBorder="1" applyAlignment="1">
      <alignment horizontal="left" vertical="center" wrapText="1"/>
    </xf>
    <xf numFmtId="49" fontId="9" fillId="6" borderId="4" xfId="0" applyNumberFormat="1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49" fontId="14" fillId="6" borderId="10" xfId="0" applyNumberFormat="1" applyFont="1" applyFill="1" applyBorder="1" applyAlignment="1">
      <alignment horizontal="left" vertical="center" wrapText="1"/>
    </xf>
    <xf numFmtId="49" fontId="14" fillId="6" borderId="4" xfId="0" applyNumberFormat="1" applyFont="1" applyFill="1" applyBorder="1" applyAlignment="1">
      <alignment horizontal="center" vertical="center" wrapText="1"/>
    </xf>
    <xf numFmtId="4" fontId="14" fillId="6" borderId="4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left" vertical="center" wrapText="1"/>
    </xf>
    <xf numFmtId="4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 wrapText="1"/>
    </xf>
    <xf numFmtId="0" fontId="9" fillId="6" borderId="6" xfId="0" applyFont="1" applyFill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 wrapText="1"/>
    </xf>
    <xf numFmtId="4" fontId="9" fillId="6" borderId="11" xfId="0" applyNumberFormat="1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left" vertical="center" wrapText="1"/>
    </xf>
    <xf numFmtId="4" fontId="9" fillId="6" borderId="6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vertical="center" wrapText="1"/>
    </xf>
    <xf numFmtId="49" fontId="4" fillId="8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9" fontId="4" fillId="0" borderId="1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169" fontId="4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169" fontId="4" fillId="9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169" fontId="4" fillId="8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 wrapText="1"/>
    </xf>
    <xf numFmtId="0" fontId="9" fillId="6" borderId="12" xfId="0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left" vertical="center" wrapText="1"/>
    </xf>
    <xf numFmtId="0" fontId="4" fillId="6" borderId="15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left" vertical="center" wrapText="1"/>
    </xf>
    <xf numFmtId="0" fontId="3" fillId="10" borderId="6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9" fillId="2" borderId="0" xfId="1" applyFont="1" applyFill="1"/>
    <xf numFmtId="39" fontId="19" fillId="2" borderId="0" xfId="1" applyNumberFormat="1" applyFont="1" applyFill="1" applyAlignment="1">
      <alignment horizontal="center"/>
    </xf>
    <xf numFmtId="0" fontId="19" fillId="0" borderId="0" xfId="1" applyFont="1"/>
    <xf numFmtId="0" fontId="19" fillId="2" borderId="0" xfId="1" applyFont="1" applyFill="1" applyAlignment="1">
      <alignment horizontal="center"/>
    </xf>
    <xf numFmtId="9" fontId="19" fillId="2" borderId="0" xfId="3" applyFont="1" applyFill="1" applyAlignment="1">
      <alignment horizontal="center"/>
    </xf>
    <xf numFmtId="0" fontId="18" fillId="2" borderId="1" xfId="1" applyFont="1" applyFill="1" applyBorder="1" applyAlignment="1">
      <alignment horizontal="right"/>
    </xf>
    <xf numFmtId="0" fontId="21" fillId="2" borderId="1" xfId="1" applyFont="1" applyFill="1" applyBorder="1" applyAlignment="1">
      <alignment horizontal="center" vertical="center" wrapText="1"/>
    </xf>
    <xf numFmtId="0" fontId="1" fillId="2" borderId="1" xfId="1" applyFill="1" applyBorder="1"/>
    <xf numFmtId="0" fontId="21" fillId="2" borderId="0" xfId="1" applyFont="1" applyFill="1"/>
    <xf numFmtId="0" fontId="21" fillId="2" borderId="1" xfId="1" applyFont="1" applyFill="1" applyBorder="1"/>
    <xf numFmtId="0" fontId="19" fillId="2" borderId="1" xfId="1" applyFont="1" applyFill="1" applyBorder="1"/>
    <xf numFmtId="0" fontId="19" fillId="11" borderId="1" xfId="1" applyFont="1" applyFill="1" applyBorder="1"/>
    <xf numFmtId="0" fontId="19" fillId="2" borderId="1" xfId="5" applyFont="1" applyFill="1" applyBorder="1"/>
    <xf numFmtId="0" fontId="21" fillId="2" borderId="0" xfId="1" applyFont="1" applyFill="1" applyAlignment="1">
      <alignment vertical="center" wrapText="1"/>
    </xf>
    <xf numFmtId="0" fontId="21" fillId="2" borderId="1" xfId="1" applyFont="1" applyFill="1" applyBorder="1" applyAlignment="1">
      <alignment horizontal="left" vertical="center" wrapText="1"/>
    </xf>
    <xf numFmtId="39" fontId="23" fillId="2" borderId="0" xfId="2" applyNumberFormat="1" applyFont="1" applyFill="1" applyBorder="1" applyAlignment="1">
      <alignment horizontal="center"/>
    </xf>
    <xf numFmtId="0" fontId="21" fillId="2" borderId="0" xfId="1" applyFont="1" applyFill="1" applyAlignment="1">
      <alignment horizontal="center"/>
    </xf>
    <xf numFmtId="171" fontId="21" fillId="2" borderId="0" xfId="2" applyNumberFormat="1" applyFont="1" applyFill="1" applyBorder="1" applyAlignment="1">
      <alignment horizontal="right"/>
    </xf>
    <xf numFmtId="0" fontId="25" fillId="2" borderId="0" xfId="1" applyFont="1" applyFill="1"/>
    <xf numFmtId="171" fontId="26" fillId="2" borderId="0" xfId="2" applyNumberFormat="1" applyFont="1" applyFill="1"/>
    <xf numFmtId="49" fontId="27" fillId="2" borderId="0" xfId="1" applyNumberFormat="1" applyFont="1" applyFill="1" applyAlignment="1">
      <alignment horizontal="left"/>
    </xf>
    <xf numFmtId="0" fontId="24" fillId="2" borderId="1" xfId="1" applyFont="1" applyFill="1" applyBorder="1"/>
    <xf numFmtId="0" fontId="19" fillId="2" borderId="0" xfId="1" applyFont="1" applyFill="1" applyBorder="1"/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5" xr:uid="{C5D3D308-F533-47B2-B57F-B9C71F2DC758}"/>
    <cellStyle name="Обычный 2 2" xfId="1" xr:uid="{1CF60498-962C-414B-B1A3-66065C4FE08F}"/>
    <cellStyle name="Процентный 2" xfId="3" xr:uid="{4782C2A8-B203-421B-8078-3CEBD950E3BF}"/>
    <cellStyle name="Процентный 2 2" xfId="4" xr:uid="{225A57E7-6D3C-4D2B-AF4F-725C966E5A5B}"/>
    <cellStyle name="Финансовый 2" xfId="2" xr:uid="{E00D79F9-A518-42F4-BCD5-A45E82D988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30B53-EBEB-4941-B323-567D17B9D85E}">
  <dimension ref="A1:Y989"/>
  <sheetViews>
    <sheetView tabSelected="1" zoomScale="92" workbookViewId="0">
      <selection activeCell="M8" sqref="M8"/>
    </sheetView>
  </sheetViews>
  <sheetFormatPr defaultColWidth="12.6640625" defaultRowHeight="14.4" x14ac:dyDescent="0.3"/>
  <cols>
    <col min="1" max="1" width="37.77734375" style="96" customWidth="1"/>
    <col min="2" max="2" width="54.44140625" style="96" customWidth="1"/>
    <col min="3" max="3" width="10.6640625" style="96" customWidth="1"/>
    <col min="4" max="4" width="12.44140625" style="96" bestFit="1" customWidth="1"/>
    <col min="5" max="5" width="12.33203125" style="96" customWidth="1"/>
    <col min="6" max="6" width="26.5546875" style="96" customWidth="1"/>
    <col min="7" max="7" width="14.109375" style="96" customWidth="1"/>
    <col min="8" max="21" width="6.109375" customWidth="1"/>
    <col min="22" max="25" width="7.109375" customWidth="1"/>
  </cols>
  <sheetData>
    <row r="1" spans="1:25" ht="15" thickBot="1" x14ac:dyDescent="0.35"/>
    <row r="2" spans="1:25" ht="12.75" customHeight="1" x14ac:dyDescent="0.3">
      <c r="A2" s="134" t="s">
        <v>20</v>
      </c>
      <c r="B2" s="1"/>
      <c r="C2" s="2"/>
      <c r="D2" s="165" t="s">
        <v>101</v>
      </c>
      <c r="E2" s="166"/>
      <c r="F2" s="166"/>
      <c r="G2" s="167"/>
      <c r="H2" s="3"/>
      <c r="I2" s="3"/>
      <c r="J2" s="3"/>
      <c r="K2" s="3"/>
      <c r="L2" s="3"/>
      <c r="M2" s="3"/>
      <c r="N2" s="4"/>
      <c r="O2" s="4"/>
    </row>
    <row r="3" spans="1:25" ht="12.75" customHeight="1" x14ac:dyDescent="0.3">
      <c r="A3" s="135" t="s">
        <v>21</v>
      </c>
      <c r="B3" s="5"/>
      <c r="C3" s="6"/>
      <c r="D3" s="168"/>
      <c r="E3" s="169"/>
      <c r="F3" s="169"/>
      <c r="G3" s="170"/>
      <c r="H3" s="3"/>
      <c r="I3" s="3"/>
      <c r="J3" s="3"/>
      <c r="K3" s="3"/>
      <c r="L3" s="3"/>
      <c r="M3" s="3"/>
      <c r="N3" s="4"/>
      <c r="O3" s="4"/>
    </row>
    <row r="4" spans="1:25" ht="12.75" customHeight="1" thickBot="1" x14ac:dyDescent="0.35">
      <c r="A4" s="135" t="s">
        <v>22</v>
      </c>
      <c r="B4" s="5"/>
      <c r="C4" s="6"/>
      <c r="D4" s="171"/>
      <c r="E4" s="172"/>
      <c r="F4" s="172"/>
      <c r="G4" s="173"/>
      <c r="H4" s="3"/>
      <c r="I4" s="3"/>
      <c r="J4" s="3"/>
      <c r="K4" s="3"/>
      <c r="L4" s="3"/>
      <c r="M4" s="3"/>
      <c r="N4" s="4"/>
      <c r="O4" s="4"/>
    </row>
    <row r="5" spans="1:25" ht="12.75" customHeight="1" x14ac:dyDescent="0.3">
      <c r="A5" s="135" t="s">
        <v>23</v>
      </c>
      <c r="B5" s="5"/>
      <c r="C5" s="161"/>
      <c r="D5" s="176" t="s">
        <v>99</v>
      </c>
      <c r="E5" s="177"/>
      <c r="F5" s="177"/>
      <c r="G5" s="178"/>
      <c r="H5" s="3"/>
      <c r="I5" s="3"/>
      <c r="J5" s="3"/>
      <c r="K5" s="3"/>
      <c r="L5" s="3"/>
      <c r="M5" s="3"/>
      <c r="N5" s="4"/>
      <c r="O5" s="4"/>
    </row>
    <row r="6" spans="1:25" ht="12.75" customHeight="1" x14ac:dyDescent="0.3">
      <c r="A6" s="135" t="s">
        <v>24</v>
      </c>
      <c r="B6" s="7"/>
      <c r="C6" s="8"/>
      <c r="D6" s="162"/>
      <c r="E6" s="162"/>
      <c r="F6" s="163"/>
      <c r="G6" s="163"/>
      <c r="H6" s="3"/>
      <c r="I6" s="3"/>
      <c r="J6" s="3"/>
      <c r="K6" s="3"/>
      <c r="L6" s="3"/>
      <c r="M6" s="3"/>
      <c r="N6" s="4"/>
      <c r="O6" s="4"/>
    </row>
    <row r="7" spans="1:25" ht="26.25" customHeight="1" x14ac:dyDescent="0.3">
      <c r="A7" s="11"/>
      <c r="B7" s="12"/>
      <c r="C7" s="3"/>
      <c r="D7" s="3"/>
      <c r="E7" s="3"/>
      <c r="F7" s="10"/>
      <c r="G7" s="10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41.4" x14ac:dyDescent="0.3">
      <c r="A8" s="13" t="s">
        <v>0</v>
      </c>
      <c r="B8" s="13" t="s">
        <v>8</v>
      </c>
      <c r="C8" s="14" t="s">
        <v>1</v>
      </c>
      <c r="D8" s="14" t="s">
        <v>2</v>
      </c>
      <c r="E8" s="14" t="s">
        <v>3</v>
      </c>
      <c r="F8" s="15" t="s">
        <v>69</v>
      </c>
      <c r="G8" s="15" t="s">
        <v>4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x14ac:dyDescent="0.3">
      <c r="A9" s="16" t="s">
        <v>9</v>
      </c>
      <c r="B9" s="17"/>
      <c r="C9" s="18"/>
      <c r="D9" s="18"/>
      <c r="E9" s="18"/>
      <c r="F9" s="21">
        <f>SUM(G10:G12)</f>
        <v>0</v>
      </c>
      <c r="G9" s="19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93" customHeight="1" x14ac:dyDescent="0.3">
      <c r="A10" s="123" t="s">
        <v>18</v>
      </c>
      <c r="B10" s="22"/>
      <c r="C10" s="23"/>
      <c r="D10" s="24"/>
      <c r="E10" s="25"/>
      <c r="F10" s="26"/>
      <c r="G10" s="27">
        <f>D10*E10*F10</f>
        <v>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3">
      <c r="A11" s="102"/>
      <c r="B11" s="22"/>
      <c r="C11" s="23"/>
      <c r="D11" s="25"/>
      <c r="E11" s="25"/>
      <c r="F11" s="26"/>
      <c r="G11" s="27">
        <f t="shared" ref="G11:G12" si="0">D11*E11*F11</f>
        <v>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x14ac:dyDescent="0.3">
      <c r="A12" s="102"/>
      <c r="B12" s="22"/>
      <c r="C12" s="23"/>
      <c r="D12" s="25"/>
      <c r="E12" s="25"/>
      <c r="F12" s="26"/>
      <c r="G12" s="27">
        <f t="shared" si="0"/>
        <v>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27" customHeight="1" x14ac:dyDescent="0.3">
      <c r="A13" s="124" t="s">
        <v>10</v>
      </c>
      <c r="B13" s="127"/>
      <c r="C13" s="20"/>
      <c r="D13" s="20"/>
      <c r="E13" s="20"/>
      <c r="F13" s="21">
        <f>SUM(G14:G22)</f>
        <v>0</v>
      </c>
      <c r="G13" s="21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x14ac:dyDescent="0.3">
      <c r="A14" s="125"/>
      <c r="B14" s="129"/>
      <c r="C14" s="126"/>
      <c r="D14" s="24"/>
      <c r="E14" s="32"/>
      <c r="F14" s="33"/>
      <c r="G14" s="27">
        <f t="shared" ref="G14:G22" si="1">D14*E14*F14</f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x14ac:dyDescent="0.3">
      <c r="A15" s="100"/>
      <c r="B15" s="129"/>
      <c r="C15" s="126"/>
      <c r="D15" s="24"/>
      <c r="E15" s="32"/>
      <c r="F15" s="33"/>
      <c r="G15" s="27">
        <f t="shared" si="1"/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6.95" customHeight="1" x14ac:dyDescent="0.3">
      <c r="A16" s="100"/>
      <c r="B16" s="129"/>
      <c r="C16" s="126"/>
      <c r="D16" s="24"/>
      <c r="E16" s="32"/>
      <c r="F16" s="33"/>
      <c r="G16" s="27">
        <f t="shared" si="1"/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9.95" customHeight="1" x14ac:dyDescent="0.3">
      <c r="A17" s="100"/>
      <c r="B17" s="129"/>
      <c r="C17" s="126"/>
      <c r="D17" s="24"/>
      <c r="E17" s="32"/>
      <c r="F17" s="33"/>
      <c r="G17" s="27">
        <f t="shared" si="1"/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x14ac:dyDescent="0.3">
      <c r="A18" s="130"/>
      <c r="B18" s="131"/>
      <c r="C18" s="126"/>
      <c r="D18" s="24"/>
      <c r="E18" s="32"/>
      <c r="F18" s="33"/>
      <c r="G18" s="27">
        <f t="shared" si="1"/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9.05" customHeight="1" x14ac:dyDescent="0.3">
      <c r="A19" s="130"/>
      <c r="B19" s="131"/>
      <c r="C19" s="126"/>
      <c r="D19" s="24"/>
      <c r="E19" s="32"/>
      <c r="F19" s="33"/>
      <c r="G19" s="27">
        <f t="shared" si="1"/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3">
      <c r="A20" s="125"/>
      <c r="B20" s="132"/>
      <c r="C20" s="126"/>
      <c r="D20" s="24"/>
      <c r="E20" s="32"/>
      <c r="F20" s="33"/>
      <c r="G20" s="27">
        <f t="shared" si="1"/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3">
      <c r="A21" s="125"/>
      <c r="B21" s="132"/>
      <c r="C21" s="126"/>
      <c r="D21" s="24"/>
      <c r="E21" s="32"/>
      <c r="F21" s="33"/>
      <c r="G21" s="27">
        <f t="shared" si="1"/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3">
      <c r="A22" s="125"/>
      <c r="B22" s="132"/>
      <c r="C22" s="126"/>
      <c r="D22" s="24"/>
      <c r="E22" s="32"/>
      <c r="F22" s="33"/>
      <c r="G22" s="27">
        <f t="shared" si="1"/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27.75" customHeight="1" x14ac:dyDescent="0.3">
      <c r="A23" s="124" t="s">
        <v>11</v>
      </c>
      <c r="B23" s="128"/>
      <c r="C23" s="104"/>
      <c r="D23" s="104"/>
      <c r="E23" s="104"/>
      <c r="F23" s="105">
        <f>SUM(G24:G41)</f>
        <v>0</v>
      </c>
      <c r="G23" s="3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3">
      <c r="A24" s="108"/>
      <c r="B24" s="109"/>
      <c r="C24" s="110"/>
      <c r="D24" s="111"/>
      <c r="E24" s="111"/>
      <c r="F24" s="112"/>
      <c r="G24" s="36">
        <f t="shared" ref="G24:G41" si="2">F24*E24*D24</f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x14ac:dyDescent="0.3">
      <c r="A25" s="108"/>
      <c r="B25" s="109"/>
      <c r="C25" s="110"/>
      <c r="D25" s="111"/>
      <c r="E25" s="111"/>
      <c r="F25" s="112"/>
      <c r="G25" s="36">
        <f t="shared" si="2"/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x14ac:dyDescent="0.3">
      <c r="A26" s="100"/>
      <c r="B26" s="109"/>
      <c r="C26" s="110"/>
      <c r="D26" s="111"/>
      <c r="E26" s="111"/>
      <c r="F26" s="112"/>
      <c r="G26" s="36">
        <f t="shared" si="2"/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8" customHeight="1" x14ac:dyDescent="0.3">
      <c r="A27" s="100"/>
      <c r="B27" s="109"/>
      <c r="C27" s="110"/>
      <c r="D27" s="111"/>
      <c r="E27" s="111"/>
      <c r="F27" s="112"/>
      <c r="G27" s="36">
        <f t="shared" si="2"/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x14ac:dyDescent="0.3">
      <c r="A28" s="100"/>
      <c r="B28" s="109"/>
      <c r="C28" s="110"/>
      <c r="D28" s="111"/>
      <c r="E28" s="113"/>
      <c r="F28" s="112"/>
      <c r="G28" s="36">
        <f t="shared" si="2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x14ac:dyDescent="0.3">
      <c r="A29" s="108"/>
      <c r="B29" s="109"/>
      <c r="C29" s="110"/>
      <c r="D29" s="111"/>
      <c r="E29" s="111"/>
      <c r="F29" s="112"/>
      <c r="G29" s="36">
        <f t="shared" si="2"/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x14ac:dyDescent="0.3">
      <c r="A30" s="100"/>
      <c r="B30" s="109"/>
      <c r="C30" s="110"/>
      <c r="D30" s="111"/>
      <c r="E30" s="111"/>
      <c r="F30" s="112"/>
      <c r="G30" s="36">
        <f t="shared" si="2"/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x14ac:dyDescent="0.3">
      <c r="A31" s="100"/>
      <c r="B31" s="109"/>
      <c r="C31" s="110"/>
      <c r="D31" s="111"/>
      <c r="E31" s="111"/>
      <c r="F31" s="112"/>
      <c r="G31" s="36">
        <f t="shared" si="2"/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6.05" customHeight="1" x14ac:dyDescent="0.3">
      <c r="A32" s="114"/>
      <c r="B32" s="115"/>
      <c r="C32" s="110"/>
      <c r="D32" s="111"/>
      <c r="E32" s="116"/>
      <c r="F32" s="117"/>
      <c r="G32" s="36">
        <f t="shared" si="2"/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x14ac:dyDescent="0.3">
      <c r="A33" s="118"/>
      <c r="B33" s="115"/>
      <c r="C33" s="110"/>
      <c r="D33" s="111"/>
      <c r="E33" s="116"/>
      <c r="F33" s="117"/>
      <c r="G33" s="36">
        <f t="shared" si="2"/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6.95" customHeight="1" x14ac:dyDescent="0.3">
      <c r="A34" s="100"/>
      <c r="B34" s="109"/>
      <c r="C34" s="110"/>
      <c r="D34" s="111"/>
      <c r="E34" s="111"/>
      <c r="F34" s="112"/>
      <c r="G34" s="36">
        <f t="shared" si="2"/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x14ac:dyDescent="0.3">
      <c r="A35" s="100"/>
      <c r="B35" s="109"/>
      <c r="C35" s="110"/>
      <c r="D35" s="111"/>
      <c r="E35" s="113"/>
      <c r="F35" s="112"/>
      <c r="G35" s="36">
        <f t="shared" si="2"/>
        <v>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x14ac:dyDescent="0.3">
      <c r="A36" s="100"/>
      <c r="B36" s="119"/>
      <c r="C36" s="110"/>
      <c r="D36" s="111"/>
      <c r="E36" s="116"/>
      <c r="F36" s="117"/>
      <c r="G36" s="36">
        <f t="shared" si="2"/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x14ac:dyDescent="0.3">
      <c r="A37" s="100"/>
      <c r="B37" s="109"/>
      <c r="C37" s="110"/>
      <c r="D37" s="113"/>
      <c r="E37" s="120"/>
      <c r="F37" s="117"/>
      <c r="G37" s="36">
        <f t="shared" si="2"/>
        <v>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x14ac:dyDescent="0.3">
      <c r="A38" s="100"/>
      <c r="B38" s="109"/>
      <c r="C38" s="110"/>
      <c r="D38" s="111"/>
      <c r="E38" s="116"/>
      <c r="F38" s="117"/>
      <c r="G38" s="36">
        <f t="shared" si="2"/>
        <v>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x14ac:dyDescent="0.3">
      <c r="A39" s="121"/>
      <c r="B39" s="109"/>
      <c r="C39" s="110"/>
      <c r="D39" s="111"/>
      <c r="E39" s="111"/>
      <c r="F39" s="112"/>
      <c r="G39" s="36">
        <f t="shared" si="2"/>
        <v>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x14ac:dyDescent="0.3">
      <c r="A40" s="121"/>
      <c r="B40" s="109"/>
      <c r="C40" s="110"/>
      <c r="D40" s="111"/>
      <c r="E40" s="111"/>
      <c r="F40" s="112"/>
      <c r="G40" s="29">
        <f t="shared" si="2"/>
        <v>0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x14ac:dyDescent="0.3">
      <c r="A41" s="121"/>
      <c r="B41" s="122"/>
      <c r="C41" s="110"/>
      <c r="D41" s="111"/>
      <c r="E41" s="111"/>
      <c r="F41" s="112"/>
      <c r="G41" s="29">
        <f t="shared" si="2"/>
        <v>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customHeight="1" x14ac:dyDescent="0.3">
      <c r="A42" s="98" t="s">
        <v>12</v>
      </c>
      <c r="B42" s="106"/>
      <c r="C42" s="98"/>
      <c r="D42" s="98"/>
      <c r="E42" s="98"/>
      <c r="F42" s="107">
        <f>SUM(G43:G49)</f>
        <v>0</v>
      </c>
      <c r="G42" s="2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x14ac:dyDescent="0.3">
      <c r="A43" s="45"/>
      <c r="B43" s="22"/>
      <c r="C43" s="38"/>
      <c r="D43" s="46"/>
      <c r="E43" s="46"/>
      <c r="F43" s="43"/>
      <c r="G43" s="27">
        <f t="shared" ref="G43:G49" si="3">D43*E43*F43</f>
        <v>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x14ac:dyDescent="0.3">
      <c r="A44" s="45"/>
      <c r="B44" s="22"/>
      <c r="C44" s="38"/>
      <c r="D44" s="46"/>
      <c r="E44" s="46"/>
      <c r="F44" s="43"/>
      <c r="G44" s="27">
        <f t="shared" si="3"/>
        <v>0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x14ac:dyDescent="0.3">
      <c r="A45" s="45"/>
      <c r="B45" s="22"/>
      <c r="C45" s="38"/>
      <c r="D45" s="46"/>
      <c r="E45" s="46"/>
      <c r="F45" s="43"/>
      <c r="G45" s="27">
        <f t="shared" si="3"/>
        <v>0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x14ac:dyDescent="0.3">
      <c r="A46" s="45"/>
      <c r="B46" s="22"/>
      <c r="C46" s="38"/>
      <c r="D46" s="46"/>
      <c r="E46" s="46"/>
      <c r="F46" s="43"/>
      <c r="G46" s="27">
        <f t="shared" si="3"/>
        <v>0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x14ac:dyDescent="0.3">
      <c r="A47" s="45"/>
      <c r="B47" s="22"/>
      <c r="C47" s="38"/>
      <c r="D47" s="46"/>
      <c r="E47" s="46"/>
      <c r="F47" s="43"/>
      <c r="G47" s="27">
        <f t="shared" si="3"/>
        <v>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x14ac:dyDescent="0.3">
      <c r="A48" s="45"/>
      <c r="B48" s="22"/>
      <c r="C48" s="38"/>
      <c r="D48" s="46"/>
      <c r="E48" s="46"/>
      <c r="F48" s="43"/>
      <c r="G48" s="27">
        <f t="shared" si="3"/>
        <v>0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x14ac:dyDescent="0.3">
      <c r="A49" s="45"/>
      <c r="B49" s="22"/>
      <c r="C49" s="38"/>
      <c r="D49" s="46"/>
      <c r="E49" s="46"/>
      <c r="F49" s="43"/>
      <c r="G49" s="27">
        <f t="shared" si="3"/>
        <v>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customHeight="1" x14ac:dyDescent="0.3">
      <c r="A50" s="20" t="s">
        <v>13</v>
      </c>
      <c r="B50" s="44"/>
      <c r="C50" s="20"/>
      <c r="D50" s="20"/>
      <c r="E50" s="20"/>
      <c r="F50" s="21">
        <f>SUM(G51:G60)</f>
        <v>0</v>
      </c>
      <c r="G50" s="2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" customHeight="1" x14ac:dyDescent="0.3">
      <c r="A51" s="40"/>
      <c r="B51" s="22"/>
      <c r="C51" s="23"/>
      <c r="D51" s="46"/>
      <c r="E51" s="46"/>
      <c r="F51" s="43"/>
      <c r="G51" s="27">
        <f t="shared" ref="G51:G60" si="4">D51*E51*F51</f>
        <v>0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6.95" customHeight="1" x14ac:dyDescent="0.3">
      <c r="A52" s="47"/>
      <c r="B52" s="22"/>
      <c r="C52" s="23"/>
      <c r="D52" s="46"/>
      <c r="E52" s="46"/>
      <c r="F52" s="43"/>
      <c r="G52" s="27">
        <f t="shared" si="4"/>
        <v>0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3.95" customHeight="1" x14ac:dyDescent="0.3">
      <c r="A53" s="38"/>
      <c r="B53" s="22"/>
      <c r="C53" s="23"/>
      <c r="D53" s="46"/>
      <c r="E53" s="46"/>
      <c r="F53" s="43"/>
      <c r="G53" s="27">
        <f t="shared" si="4"/>
        <v>0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6.95" customHeight="1" x14ac:dyDescent="0.3">
      <c r="A54" s="38"/>
      <c r="B54" s="22"/>
      <c r="C54" s="23"/>
      <c r="D54" s="46"/>
      <c r="E54" s="48"/>
      <c r="F54" s="43"/>
      <c r="G54" s="27">
        <f t="shared" si="4"/>
        <v>0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6.95" customHeight="1" x14ac:dyDescent="0.3">
      <c r="A55" s="49"/>
      <c r="B55" s="22"/>
      <c r="C55" s="23"/>
      <c r="D55" s="46"/>
      <c r="E55" s="46"/>
      <c r="F55" s="43"/>
      <c r="G55" s="27">
        <f t="shared" si="4"/>
        <v>0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" customHeight="1" x14ac:dyDescent="0.3">
      <c r="A56" s="49"/>
      <c r="B56" s="22"/>
      <c r="C56" s="23"/>
      <c r="D56" s="46"/>
      <c r="E56" s="46"/>
      <c r="F56" s="43"/>
      <c r="G56" s="27">
        <f t="shared" si="4"/>
        <v>0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8" customHeight="1" x14ac:dyDescent="0.3">
      <c r="A57" s="49"/>
      <c r="B57" s="22"/>
      <c r="C57" s="23"/>
      <c r="D57" s="46"/>
      <c r="E57" s="46"/>
      <c r="F57" s="43"/>
      <c r="G57" s="27">
        <f t="shared" si="4"/>
        <v>0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" customHeight="1" x14ac:dyDescent="0.3">
      <c r="A58" s="49"/>
      <c r="B58" s="22"/>
      <c r="C58" s="23"/>
      <c r="D58" s="46"/>
      <c r="E58" s="46"/>
      <c r="F58" s="43"/>
      <c r="G58" s="27">
        <f t="shared" si="4"/>
        <v>0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8" customHeight="1" x14ac:dyDescent="0.3">
      <c r="A59" s="49"/>
      <c r="B59" s="22"/>
      <c r="C59" s="23"/>
      <c r="D59" s="46"/>
      <c r="E59" s="46"/>
      <c r="F59" s="43"/>
      <c r="G59" s="27">
        <f t="shared" si="4"/>
        <v>0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21" customHeight="1" x14ac:dyDescent="0.3">
      <c r="A60" s="49"/>
      <c r="B60" s="22"/>
      <c r="C60" s="23"/>
      <c r="D60" s="46"/>
      <c r="E60" s="46"/>
      <c r="F60" s="43"/>
      <c r="G60" s="27">
        <f t="shared" si="4"/>
        <v>0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customHeight="1" x14ac:dyDescent="0.3">
      <c r="A61" s="20" t="s">
        <v>14</v>
      </c>
      <c r="B61" s="44"/>
      <c r="C61" s="20"/>
      <c r="D61" s="20"/>
      <c r="E61" s="20"/>
      <c r="F61" s="21">
        <f>SUM(G62:G69)</f>
        <v>0</v>
      </c>
      <c r="G61" s="2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customHeight="1" x14ac:dyDescent="0.3">
      <c r="A62" s="50"/>
      <c r="B62" s="51"/>
      <c r="C62" s="23"/>
      <c r="D62" s="52"/>
      <c r="E62" s="52"/>
      <c r="F62" s="43"/>
      <c r="G62" s="27">
        <f>D62*E62*F62</f>
        <v>0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customHeight="1" x14ac:dyDescent="0.3">
      <c r="A63" s="50"/>
      <c r="B63" s="51"/>
      <c r="C63" s="23"/>
      <c r="D63" s="52"/>
      <c r="E63" s="52"/>
      <c r="F63" s="43"/>
      <c r="G63" s="27">
        <f t="shared" ref="G63:G69" si="5">D63*E63*F63</f>
        <v>0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customHeight="1" x14ac:dyDescent="0.3">
      <c r="A64" s="50"/>
      <c r="B64" s="51"/>
      <c r="C64" s="23"/>
      <c r="D64" s="52"/>
      <c r="E64" s="52"/>
      <c r="F64" s="43"/>
      <c r="G64" s="27">
        <f t="shared" si="5"/>
        <v>0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customHeight="1" x14ac:dyDescent="0.3">
      <c r="A65" s="50"/>
      <c r="B65" s="51"/>
      <c r="C65" s="23"/>
      <c r="D65" s="52"/>
      <c r="E65" s="52"/>
      <c r="F65" s="43"/>
      <c r="G65" s="27">
        <f t="shared" si="5"/>
        <v>0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customHeight="1" x14ac:dyDescent="0.3">
      <c r="A66" s="50"/>
      <c r="B66" s="51"/>
      <c r="C66" s="23"/>
      <c r="D66" s="52"/>
      <c r="E66" s="52"/>
      <c r="F66" s="43"/>
      <c r="G66" s="27">
        <f t="shared" si="5"/>
        <v>0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customHeight="1" x14ac:dyDescent="0.3">
      <c r="A67" s="50"/>
      <c r="B67" s="51"/>
      <c r="C67" s="23"/>
      <c r="D67" s="52"/>
      <c r="E67" s="52"/>
      <c r="F67" s="43"/>
      <c r="G67" s="27">
        <f t="shared" si="5"/>
        <v>0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customHeight="1" x14ac:dyDescent="0.3">
      <c r="A68" s="50"/>
      <c r="B68" s="51"/>
      <c r="C68" s="23"/>
      <c r="D68" s="52"/>
      <c r="E68" s="52"/>
      <c r="F68" s="43"/>
      <c r="G68" s="27">
        <f t="shared" si="5"/>
        <v>0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6.95" customHeight="1" x14ac:dyDescent="0.3">
      <c r="A69" s="50"/>
      <c r="B69" s="51"/>
      <c r="C69" s="23"/>
      <c r="D69" s="52"/>
      <c r="E69" s="52"/>
      <c r="F69" s="43"/>
      <c r="G69" s="27">
        <f t="shared" si="5"/>
        <v>0</v>
      </c>
      <c r="H69" s="53"/>
      <c r="I69" s="54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</row>
    <row r="70" spans="1:25" ht="15.75" customHeight="1" x14ac:dyDescent="0.3">
      <c r="A70" s="98" t="s">
        <v>16</v>
      </c>
      <c r="B70" s="31"/>
      <c r="C70" s="20"/>
      <c r="D70" s="20"/>
      <c r="E70" s="20"/>
      <c r="F70" s="21">
        <f>SUM(G71:G81)</f>
        <v>0</v>
      </c>
      <c r="G70" s="2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x14ac:dyDescent="0.3">
      <c r="A71" s="55"/>
      <c r="B71" s="22"/>
      <c r="C71" s="23"/>
      <c r="D71" s="56"/>
      <c r="E71" s="25"/>
      <c r="F71" s="26"/>
      <c r="G71" s="27">
        <f t="shared" ref="G71:G73" si="6">D71*E71*F71</f>
        <v>0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x14ac:dyDescent="0.3">
      <c r="A72" s="55"/>
      <c r="B72" s="22"/>
      <c r="C72" s="23"/>
      <c r="D72" s="56"/>
      <c r="E72" s="25"/>
      <c r="F72" s="26"/>
      <c r="G72" s="27">
        <f t="shared" si="6"/>
        <v>0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x14ac:dyDescent="0.3">
      <c r="A73" s="55"/>
      <c r="B73" s="57"/>
      <c r="C73" s="23"/>
      <c r="D73" s="56"/>
      <c r="E73" s="25"/>
      <c r="F73" s="26"/>
      <c r="G73" s="27">
        <f t="shared" si="6"/>
        <v>0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x14ac:dyDescent="0.3">
      <c r="A74" s="99"/>
      <c r="B74" s="58"/>
      <c r="C74" s="59"/>
      <c r="D74" s="37"/>
      <c r="E74" s="37"/>
      <c r="F74" s="35"/>
      <c r="G74" s="36">
        <f t="shared" ref="G74:G81" si="7">D74*E74*F74</f>
        <v>0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x14ac:dyDescent="0.3">
      <c r="A75" s="100"/>
      <c r="B75" s="62"/>
      <c r="C75" s="60"/>
      <c r="D75" s="37"/>
      <c r="E75" s="37"/>
      <c r="F75" s="35"/>
      <c r="G75" s="36">
        <f t="shared" si="7"/>
        <v>0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x14ac:dyDescent="0.3">
      <c r="A76" s="61"/>
      <c r="B76" s="62"/>
      <c r="C76" s="60"/>
      <c r="D76" s="37"/>
      <c r="E76" s="37"/>
      <c r="F76" s="35"/>
      <c r="G76" s="36">
        <f t="shared" si="7"/>
        <v>0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x14ac:dyDescent="0.3">
      <c r="A77" s="61"/>
      <c r="B77" s="62"/>
      <c r="C77" s="60"/>
      <c r="D77" s="37"/>
      <c r="E77" s="37"/>
      <c r="F77" s="35"/>
      <c r="G77" s="36">
        <f t="shared" si="7"/>
        <v>0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x14ac:dyDescent="0.3">
      <c r="A78" s="101"/>
      <c r="B78" s="63"/>
      <c r="C78" s="59"/>
      <c r="D78" s="37"/>
      <c r="E78" s="37"/>
      <c r="F78" s="35"/>
      <c r="G78" s="36">
        <f t="shared" si="7"/>
        <v>0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x14ac:dyDescent="0.3">
      <c r="A79" s="102"/>
      <c r="B79" s="63"/>
      <c r="C79" s="59"/>
      <c r="D79" s="37"/>
      <c r="E79" s="37"/>
      <c r="F79" s="35"/>
      <c r="G79" s="36">
        <f t="shared" si="7"/>
        <v>0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x14ac:dyDescent="0.3">
      <c r="A80" s="102"/>
      <c r="B80" s="63"/>
      <c r="C80" s="59"/>
      <c r="D80" s="37"/>
      <c r="E80" s="37"/>
      <c r="F80" s="35"/>
      <c r="G80" s="36">
        <f t="shared" si="7"/>
        <v>0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x14ac:dyDescent="0.3">
      <c r="A81" s="103"/>
      <c r="B81" s="63"/>
      <c r="C81" s="59"/>
      <c r="D81" s="37"/>
      <c r="E81" s="37"/>
      <c r="F81" s="35"/>
      <c r="G81" s="36">
        <f t="shared" si="7"/>
        <v>0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customHeight="1" x14ac:dyDescent="0.3">
      <c r="A82" s="30" t="s">
        <v>15</v>
      </c>
      <c r="B82" s="30"/>
      <c r="C82" s="20"/>
      <c r="D82" s="20"/>
      <c r="E82" s="20"/>
      <c r="F82" s="21">
        <f>SUM(G83:G89)</f>
        <v>0</v>
      </c>
      <c r="G82" s="2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x14ac:dyDescent="0.3">
      <c r="A83" s="41"/>
      <c r="B83" s="22"/>
      <c r="C83" s="23"/>
      <c r="D83" s="25"/>
      <c r="E83" s="25"/>
      <c r="F83" s="39"/>
      <c r="G83" s="27">
        <f t="shared" ref="G83:G89" si="8">D83*E83*F83</f>
        <v>0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x14ac:dyDescent="0.3">
      <c r="A84" s="41"/>
      <c r="B84" s="22"/>
      <c r="C84" s="23"/>
      <c r="D84" s="25"/>
      <c r="E84" s="25"/>
      <c r="F84" s="39"/>
      <c r="G84" s="27">
        <f t="shared" si="8"/>
        <v>0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x14ac:dyDescent="0.3">
      <c r="A85" s="41"/>
      <c r="B85" s="22"/>
      <c r="C85" s="23"/>
      <c r="D85" s="25"/>
      <c r="E85" s="25"/>
      <c r="F85" s="39"/>
      <c r="G85" s="27">
        <f t="shared" si="8"/>
        <v>0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x14ac:dyDescent="0.3">
      <c r="A86" s="64"/>
      <c r="B86" s="22"/>
      <c r="C86" s="23"/>
      <c r="D86" s="23"/>
      <c r="E86" s="23"/>
      <c r="F86" s="39"/>
      <c r="G86" s="27">
        <f t="shared" si="8"/>
        <v>0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65"/>
      <c r="X86" s="65"/>
      <c r="Y86" s="65"/>
    </row>
    <row r="87" spans="1:25" x14ac:dyDescent="0.3">
      <c r="A87" s="64"/>
      <c r="B87" s="22"/>
      <c r="C87" s="23"/>
      <c r="D87" s="23"/>
      <c r="E87" s="23"/>
      <c r="F87" s="39"/>
      <c r="G87" s="27">
        <f t="shared" si="8"/>
        <v>0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65"/>
      <c r="X87" s="65"/>
      <c r="Y87" s="65"/>
    </row>
    <row r="88" spans="1:25" x14ac:dyDescent="0.3">
      <c r="A88" s="64"/>
      <c r="B88" s="22"/>
      <c r="C88" s="23"/>
      <c r="D88" s="23"/>
      <c r="E88" s="23"/>
      <c r="F88" s="39"/>
      <c r="G88" s="27">
        <f t="shared" si="8"/>
        <v>0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65"/>
      <c r="X88" s="65"/>
      <c r="Y88" s="65"/>
    </row>
    <row r="89" spans="1:25" x14ac:dyDescent="0.3">
      <c r="A89" s="64"/>
      <c r="B89" s="22"/>
      <c r="C89" s="23"/>
      <c r="D89" s="23"/>
      <c r="E89" s="23"/>
      <c r="F89" s="39"/>
      <c r="G89" s="27">
        <f t="shared" si="8"/>
        <v>0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65"/>
      <c r="X89" s="65"/>
      <c r="Y89" s="65"/>
    </row>
    <row r="90" spans="1:25" ht="15.75" customHeight="1" x14ac:dyDescent="0.3">
      <c r="A90" s="20" t="s">
        <v>17</v>
      </c>
      <c r="B90" s="44"/>
      <c r="C90" s="20"/>
      <c r="D90" s="20"/>
      <c r="E90" s="20"/>
      <c r="F90" s="21">
        <f>SUM(G91:G93)</f>
        <v>0</v>
      </c>
      <c r="G90" s="2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x14ac:dyDescent="0.3">
      <c r="A91" s="66"/>
      <c r="B91" s="22"/>
      <c r="C91" s="23"/>
      <c r="D91" s="23"/>
      <c r="E91" s="28"/>
      <c r="F91" s="39"/>
      <c r="G91" s="27">
        <f t="shared" ref="G91:G93" si="9">D91*E91*F91</f>
        <v>0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x14ac:dyDescent="0.3">
      <c r="A92" s="66"/>
      <c r="B92" s="22"/>
      <c r="C92" s="23"/>
      <c r="D92" s="25"/>
      <c r="E92" s="42"/>
      <c r="F92" s="39"/>
      <c r="G92" s="27">
        <f t="shared" si="9"/>
        <v>0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x14ac:dyDescent="0.3">
      <c r="A93" s="66"/>
      <c r="B93" s="22"/>
      <c r="C93" s="23"/>
      <c r="D93" s="25"/>
      <c r="E93" s="42"/>
      <c r="F93" s="39"/>
      <c r="G93" s="27">
        <f t="shared" si="9"/>
        <v>0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customHeight="1" x14ac:dyDescent="0.3">
      <c r="A94" s="30" t="s">
        <v>5</v>
      </c>
      <c r="B94" s="31"/>
      <c r="C94" s="20"/>
      <c r="D94" s="20"/>
      <c r="E94" s="20"/>
      <c r="F94" s="21">
        <f>SUM(G95:G97)</f>
        <v>0</v>
      </c>
      <c r="G94" s="2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6.95" customHeight="1" x14ac:dyDescent="0.3">
      <c r="A95" s="67"/>
      <c r="B95" s="68"/>
      <c r="C95" s="23"/>
      <c r="D95" s="25"/>
      <c r="E95" s="25"/>
      <c r="F95" s="26"/>
      <c r="G95" s="27">
        <f>D95*E95*F95</f>
        <v>0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9.05" customHeight="1" x14ac:dyDescent="0.3">
      <c r="A96" s="69"/>
      <c r="B96" s="68"/>
      <c r="C96" s="23"/>
      <c r="D96" s="25"/>
      <c r="E96" s="25"/>
      <c r="F96" s="26"/>
      <c r="G96" s="27">
        <f t="shared" ref="G96:G97" si="10">D96*E96*F96</f>
        <v>0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6" x14ac:dyDescent="0.3">
      <c r="A97" s="69"/>
      <c r="B97" s="70"/>
      <c r="C97" s="23"/>
      <c r="D97" s="48"/>
      <c r="E97" s="25"/>
      <c r="F97" s="26"/>
      <c r="G97" s="27">
        <f t="shared" si="10"/>
        <v>0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customHeight="1" x14ac:dyDescent="0.3">
      <c r="A98" s="30" t="s">
        <v>6</v>
      </c>
      <c r="B98" s="71"/>
      <c r="C98" s="72"/>
      <c r="D98" s="73"/>
      <c r="E98" s="74"/>
      <c r="F98" s="21"/>
      <c r="G98" s="21">
        <f>SUM(G10:G97)</f>
        <v>0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customHeight="1" x14ac:dyDescent="0.3">
      <c r="A99" s="30" t="s">
        <v>19</v>
      </c>
      <c r="B99" s="75"/>
      <c r="C99" s="76"/>
      <c r="D99" s="76"/>
      <c r="E99" s="76"/>
      <c r="F99" s="21"/>
      <c r="G99" s="2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 customHeight="1" x14ac:dyDescent="0.3">
      <c r="A100" s="30"/>
      <c r="B100" s="75"/>
      <c r="C100" s="76"/>
      <c r="D100" s="76"/>
      <c r="E100" s="76"/>
      <c r="F100" s="21"/>
      <c r="G100" s="2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customHeight="1" x14ac:dyDescent="0.3">
      <c r="A101" s="30"/>
      <c r="B101" s="75"/>
      <c r="C101" s="76"/>
      <c r="D101" s="76"/>
      <c r="E101" s="76"/>
      <c r="F101" s="21"/>
      <c r="G101" s="2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customHeight="1" x14ac:dyDescent="0.3">
      <c r="A102" s="30"/>
      <c r="B102" s="75"/>
      <c r="C102" s="76"/>
      <c r="D102" s="76"/>
      <c r="E102" s="76"/>
      <c r="F102" s="21"/>
      <c r="G102" s="2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36" customHeight="1" x14ac:dyDescent="0.3">
      <c r="A103" s="77" t="s">
        <v>7</v>
      </c>
      <c r="B103" s="78"/>
      <c r="C103" s="79"/>
      <c r="D103" s="79"/>
      <c r="E103" s="79"/>
      <c r="F103" s="80"/>
      <c r="G103" s="80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6.05" customHeight="1" x14ac:dyDescent="0.3">
      <c r="A104" s="81"/>
      <c r="B104" s="82"/>
      <c r="C104" s="81"/>
      <c r="D104" s="81"/>
      <c r="E104" s="81"/>
      <c r="F104" s="83"/>
      <c r="G104" s="8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customHeight="1" x14ac:dyDescent="0.3">
      <c r="A105" s="84"/>
      <c r="B105" s="82"/>
      <c r="C105" s="81"/>
      <c r="D105" s="81"/>
      <c r="E105" s="81"/>
      <c r="F105" s="83"/>
      <c r="G105" s="8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x14ac:dyDescent="0.3">
      <c r="A106" s="85"/>
      <c r="B106" s="86"/>
      <c r="C106" s="87"/>
      <c r="D106" s="87"/>
      <c r="E106" s="87"/>
      <c r="F106" s="83"/>
      <c r="G106" s="8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3.5" customHeight="1" x14ac:dyDescent="0.3">
      <c r="A107" s="87"/>
      <c r="B107" s="86"/>
      <c r="C107" s="87"/>
      <c r="D107" s="87"/>
      <c r="E107" s="87"/>
      <c r="F107" s="83"/>
      <c r="G107" s="8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x14ac:dyDescent="0.3">
      <c r="A108" s="88"/>
      <c r="B108" s="89"/>
      <c r="C108" s="90"/>
      <c r="D108" s="91"/>
      <c r="E108" s="91"/>
      <c r="F108" s="92"/>
      <c r="G108" s="9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 x14ac:dyDescent="0.3">
      <c r="A109" s="87"/>
      <c r="B109" s="94"/>
      <c r="C109" s="85"/>
      <c r="D109" s="85"/>
      <c r="E109" s="85"/>
      <c r="F109" s="95"/>
      <c r="G109" s="95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2.75" customHeight="1" x14ac:dyDescent="0.3">
      <c r="A110" s="87"/>
      <c r="B110" s="94"/>
      <c r="C110" s="85"/>
      <c r="D110" s="85"/>
      <c r="E110" s="85"/>
      <c r="F110" s="95"/>
      <c r="G110" s="95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2.75" customHeight="1" x14ac:dyDescent="0.3">
      <c r="A111" s="87"/>
      <c r="B111" s="94"/>
      <c r="C111" s="85"/>
      <c r="D111" s="85"/>
      <c r="E111" s="85"/>
      <c r="F111" s="95"/>
      <c r="G111" s="95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2.75" customHeight="1" x14ac:dyDescent="0.3">
      <c r="A112" s="87"/>
      <c r="B112" s="94"/>
      <c r="C112" s="85"/>
      <c r="D112" s="85"/>
      <c r="E112" s="85"/>
      <c r="F112" s="95"/>
      <c r="G112" s="95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2.75" customHeight="1" x14ac:dyDescent="0.3">
      <c r="A113" s="87"/>
      <c r="B113" s="94"/>
      <c r="C113" s="85"/>
      <c r="D113" s="85"/>
      <c r="E113" s="85"/>
      <c r="F113" s="95"/>
      <c r="G113" s="95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2.75" customHeight="1" x14ac:dyDescent="0.3">
      <c r="A114" s="87"/>
      <c r="B114" s="94"/>
      <c r="C114" s="85"/>
      <c r="D114" s="85"/>
      <c r="E114" s="85"/>
      <c r="F114" s="95"/>
      <c r="G114" s="95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2.75" customHeight="1" x14ac:dyDescent="0.3">
      <c r="A115" s="87"/>
      <c r="B115" s="94"/>
      <c r="C115" s="85"/>
      <c r="D115" s="85"/>
      <c r="E115" s="85"/>
      <c r="F115" s="95"/>
      <c r="G115" s="95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2.75" customHeight="1" x14ac:dyDescent="0.3">
      <c r="A116" s="87"/>
      <c r="B116" s="94"/>
      <c r="C116" s="85"/>
      <c r="D116" s="85"/>
      <c r="E116" s="85"/>
      <c r="F116" s="95"/>
      <c r="G116" s="95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2.75" customHeight="1" x14ac:dyDescent="0.3">
      <c r="A117" s="87"/>
      <c r="B117" s="94"/>
      <c r="C117" s="85"/>
      <c r="D117" s="85"/>
      <c r="E117" s="85"/>
      <c r="F117" s="95"/>
      <c r="G117" s="95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2.75" customHeight="1" x14ac:dyDescent="0.3">
      <c r="A118" s="87"/>
      <c r="B118" s="94"/>
      <c r="C118" s="85"/>
      <c r="D118" s="85"/>
      <c r="E118" s="85"/>
      <c r="F118" s="95"/>
      <c r="G118" s="95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2.75" customHeight="1" x14ac:dyDescent="0.3">
      <c r="A119" s="87"/>
      <c r="B119" s="94"/>
      <c r="C119" s="85"/>
      <c r="D119" s="85"/>
      <c r="E119" s="85"/>
      <c r="F119" s="95"/>
      <c r="G119" s="95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2.75" customHeight="1" x14ac:dyDescent="0.3">
      <c r="A120" s="87"/>
      <c r="B120" s="94"/>
      <c r="C120" s="85"/>
      <c r="D120" s="85"/>
      <c r="E120" s="85"/>
      <c r="F120" s="95"/>
      <c r="G120" s="95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2.75" customHeight="1" x14ac:dyDescent="0.3">
      <c r="A121" s="87"/>
      <c r="B121" s="94"/>
      <c r="C121" s="85"/>
      <c r="D121" s="85"/>
      <c r="E121" s="85"/>
      <c r="F121" s="95"/>
      <c r="G121" s="95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2.75" customHeight="1" x14ac:dyDescent="0.3">
      <c r="A122" s="87"/>
      <c r="B122" s="94"/>
      <c r="C122" s="85"/>
      <c r="D122" s="85"/>
      <c r="E122" s="85"/>
      <c r="F122" s="95"/>
      <c r="G122" s="95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2.75" customHeight="1" x14ac:dyDescent="0.3">
      <c r="A123" s="87"/>
      <c r="B123" s="94"/>
      <c r="C123" s="85"/>
      <c r="D123" s="85"/>
      <c r="E123" s="85"/>
      <c r="F123" s="95"/>
      <c r="G123" s="95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2.75" customHeight="1" x14ac:dyDescent="0.3">
      <c r="A124" s="87"/>
      <c r="B124" s="94"/>
      <c r="C124" s="85"/>
      <c r="D124" s="85"/>
      <c r="E124" s="85"/>
      <c r="F124" s="95"/>
      <c r="G124" s="95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2.75" customHeight="1" x14ac:dyDescent="0.3">
      <c r="A125" s="87"/>
      <c r="B125" s="94"/>
      <c r="C125" s="85"/>
      <c r="D125" s="85"/>
      <c r="E125" s="85"/>
      <c r="F125" s="95"/>
      <c r="G125" s="95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2.75" customHeight="1" x14ac:dyDescent="0.3">
      <c r="A126" s="87"/>
      <c r="B126" s="94"/>
      <c r="C126" s="85"/>
      <c r="D126" s="85"/>
      <c r="E126" s="85"/>
      <c r="F126" s="95"/>
      <c r="G126" s="95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2.75" customHeight="1" x14ac:dyDescent="0.3">
      <c r="A127" s="87"/>
      <c r="B127" s="94"/>
      <c r="C127" s="85"/>
      <c r="D127" s="85"/>
      <c r="E127" s="85"/>
      <c r="F127" s="95"/>
      <c r="G127" s="95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2.75" customHeight="1" x14ac:dyDescent="0.3">
      <c r="A128" s="87"/>
      <c r="B128" s="94"/>
      <c r="C128" s="85"/>
      <c r="D128" s="85"/>
      <c r="E128" s="85"/>
      <c r="F128" s="95"/>
      <c r="G128" s="95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2.75" customHeight="1" x14ac:dyDescent="0.3">
      <c r="A129" s="87"/>
      <c r="B129" s="94"/>
      <c r="C129" s="85"/>
      <c r="D129" s="85"/>
      <c r="E129" s="85"/>
      <c r="F129" s="95"/>
      <c r="G129" s="95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2.75" customHeight="1" x14ac:dyDescent="0.3">
      <c r="A130" s="87"/>
      <c r="B130" s="94"/>
      <c r="C130" s="85"/>
      <c r="D130" s="85"/>
      <c r="E130" s="85"/>
      <c r="F130" s="95"/>
      <c r="G130" s="95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2.75" customHeight="1" x14ac:dyDescent="0.3">
      <c r="A131" s="87"/>
      <c r="B131" s="94"/>
      <c r="C131" s="85"/>
      <c r="D131" s="85"/>
      <c r="E131" s="85"/>
      <c r="F131" s="95"/>
      <c r="G131" s="95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2.75" customHeight="1" x14ac:dyDescent="0.3">
      <c r="A132" s="87"/>
      <c r="B132" s="94"/>
      <c r="C132" s="85"/>
      <c r="D132" s="85"/>
      <c r="E132" s="85"/>
      <c r="F132" s="95"/>
      <c r="G132" s="95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2.75" customHeight="1" x14ac:dyDescent="0.3">
      <c r="A133" s="87"/>
      <c r="B133" s="94"/>
      <c r="C133" s="85"/>
      <c r="D133" s="85"/>
      <c r="E133" s="85"/>
      <c r="F133" s="95"/>
      <c r="G133" s="95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2.75" customHeight="1" x14ac:dyDescent="0.3">
      <c r="A134" s="87"/>
      <c r="B134" s="94"/>
      <c r="C134" s="85"/>
      <c r="D134" s="85"/>
      <c r="E134" s="85"/>
      <c r="F134" s="95"/>
      <c r="G134" s="95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2.75" customHeight="1" x14ac:dyDescent="0.3">
      <c r="A135" s="87"/>
      <c r="B135" s="94"/>
      <c r="C135" s="85"/>
      <c r="D135" s="85"/>
      <c r="E135" s="85"/>
      <c r="F135" s="95"/>
      <c r="G135" s="95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2.75" customHeight="1" x14ac:dyDescent="0.3">
      <c r="A136" s="87"/>
      <c r="B136" s="94"/>
      <c r="C136" s="85"/>
      <c r="D136" s="85"/>
      <c r="E136" s="85"/>
      <c r="F136" s="95"/>
      <c r="G136" s="95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2.75" customHeight="1" x14ac:dyDescent="0.3">
      <c r="A137" s="87"/>
      <c r="B137" s="94"/>
      <c r="C137" s="85"/>
      <c r="D137" s="85"/>
      <c r="E137" s="85"/>
      <c r="F137" s="95"/>
      <c r="G137" s="95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2.75" customHeight="1" x14ac:dyDescent="0.3">
      <c r="A138" s="87"/>
      <c r="B138" s="94"/>
      <c r="C138" s="85"/>
      <c r="D138" s="85"/>
      <c r="E138" s="85"/>
      <c r="F138" s="95"/>
      <c r="G138" s="95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2.75" customHeight="1" x14ac:dyDescent="0.3">
      <c r="A139" s="87"/>
      <c r="B139" s="94"/>
      <c r="C139" s="85"/>
      <c r="D139" s="85"/>
      <c r="E139" s="85"/>
      <c r="F139" s="95"/>
      <c r="G139" s="95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2.75" customHeight="1" x14ac:dyDescent="0.3">
      <c r="A140" s="87"/>
      <c r="B140" s="94"/>
      <c r="C140" s="85"/>
      <c r="D140" s="85"/>
      <c r="E140" s="85"/>
      <c r="F140" s="95"/>
      <c r="G140" s="95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2.75" customHeight="1" x14ac:dyDescent="0.3">
      <c r="A141" s="87"/>
      <c r="B141" s="94"/>
      <c r="C141" s="85"/>
      <c r="D141" s="85"/>
      <c r="E141" s="85"/>
      <c r="F141" s="95"/>
      <c r="G141" s="95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2.75" customHeight="1" x14ac:dyDescent="0.3">
      <c r="A142" s="87"/>
      <c r="B142" s="94"/>
      <c r="C142" s="85"/>
      <c r="D142" s="85"/>
      <c r="E142" s="85"/>
      <c r="F142" s="95"/>
      <c r="G142" s="95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2.75" customHeight="1" x14ac:dyDescent="0.3">
      <c r="A143" s="87"/>
      <c r="B143" s="94"/>
      <c r="C143" s="85"/>
      <c r="D143" s="85"/>
      <c r="E143" s="85"/>
      <c r="F143" s="95"/>
      <c r="G143" s="95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2.75" customHeight="1" x14ac:dyDescent="0.3">
      <c r="A144" s="87"/>
      <c r="B144" s="94"/>
      <c r="C144" s="85"/>
      <c r="D144" s="85"/>
      <c r="E144" s="85"/>
      <c r="F144" s="95"/>
      <c r="G144" s="95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2.75" customHeight="1" x14ac:dyDescent="0.3">
      <c r="A145" s="87"/>
      <c r="B145" s="94"/>
      <c r="C145" s="85"/>
      <c r="D145" s="85"/>
      <c r="E145" s="85"/>
      <c r="F145" s="95"/>
      <c r="G145" s="95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2.75" customHeight="1" x14ac:dyDescent="0.3">
      <c r="A146" s="87"/>
      <c r="B146" s="94"/>
      <c r="C146" s="85"/>
      <c r="D146" s="85"/>
      <c r="E146" s="85"/>
      <c r="F146" s="95"/>
      <c r="G146" s="95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2.75" customHeight="1" x14ac:dyDescent="0.3">
      <c r="A147" s="87"/>
      <c r="B147" s="94"/>
      <c r="C147" s="85"/>
      <c r="D147" s="85"/>
      <c r="E147" s="85"/>
      <c r="F147" s="95"/>
      <c r="G147" s="95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2.75" customHeight="1" x14ac:dyDescent="0.3">
      <c r="A148" s="87"/>
      <c r="B148" s="94"/>
      <c r="C148" s="85"/>
      <c r="D148" s="85"/>
      <c r="E148" s="85"/>
      <c r="F148" s="95"/>
      <c r="G148" s="95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2.75" customHeight="1" x14ac:dyDescent="0.3">
      <c r="A149" s="87"/>
      <c r="B149" s="94"/>
      <c r="C149" s="85"/>
      <c r="D149" s="85"/>
      <c r="E149" s="85"/>
      <c r="F149" s="95"/>
      <c r="G149" s="95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2.75" customHeight="1" x14ac:dyDescent="0.3">
      <c r="A150" s="87"/>
      <c r="B150" s="94"/>
      <c r="C150" s="85"/>
      <c r="D150" s="85"/>
      <c r="E150" s="85"/>
      <c r="F150" s="95"/>
      <c r="G150" s="95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2.75" customHeight="1" x14ac:dyDescent="0.3">
      <c r="A151" s="87"/>
      <c r="B151" s="94"/>
      <c r="C151" s="85"/>
      <c r="D151" s="85"/>
      <c r="E151" s="85"/>
      <c r="F151" s="95"/>
      <c r="G151" s="95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2.75" customHeight="1" x14ac:dyDescent="0.3">
      <c r="A152" s="87"/>
      <c r="B152" s="94"/>
      <c r="C152" s="85"/>
      <c r="D152" s="85"/>
      <c r="E152" s="85"/>
      <c r="F152" s="95"/>
      <c r="G152" s="95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2.75" customHeight="1" x14ac:dyDescent="0.3">
      <c r="A153" s="87"/>
      <c r="B153" s="94"/>
      <c r="C153" s="85"/>
      <c r="D153" s="85"/>
      <c r="E153" s="85"/>
      <c r="F153" s="95"/>
      <c r="G153" s="95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2.75" customHeight="1" x14ac:dyDescent="0.3">
      <c r="A154" s="87"/>
      <c r="B154" s="94"/>
      <c r="C154" s="85"/>
      <c r="D154" s="85"/>
      <c r="E154" s="85"/>
      <c r="F154" s="95"/>
      <c r="G154" s="95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2.75" customHeight="1" x14ac:dyDescent="0.3">
      <c r="A155" s="87"/>
      <c r="B155" s="94"/>
      <c r="C155" s="85"/>
      <c r="D155" s="85"/>
      <c r="E155" s="85"/>
      <c r="F155" s="95"/>
      <c r="G155" s="95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2.75" customHeight="1" x14ac:dyDescent="0.3">
      <c r="A156" s="87"/>
      <c r="B156" s="94"/>
      <c r="C156" s="85"/>
      <c r="D156" s="85"/>
      <c r="E156" s="85"/>
      <c r="F156" s="95"/>
      <c r="G156" s="95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2.75" customHeight="1" x14ac:dyDescent="0.3">
      <c r="A157" s="87"/>
      <c r="B157" s="94"/>
      <c r="C157" s="85"/>
      <c r="D157" s="85"/>
      <c r="E157" s="85"/>
      <c r="F157" s="95"/>
      <c r="G157" s="95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2.75" customHeight="1" x14ac:dyDescent="0.3">
      <c r="A158" s="87"/>
      <c r="B158" s="94"/>
      <c r="C158" s="85"/>
      <c r="D158" s="85"/>
      <c r="E158" s="85"/>
      <c r="F158" s="95"/>
      <c r="G158" s="95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2.75" customHeight="1" x14ac:dyDescent="0.3">
      <c r="A159" s="87"/>
      <c r="B159" s="94"/>
      <c r="C159" s="85"/>
      <c r="D159" s="85"/>
      <c r="E159" s="85"/>
      <c r="F159" s="95"/>
      <c r="G159" s="95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2.75" customHeight="1" x14ac:dyDescent="0.3">
      <c r="A160" s="87"/>
      <c r="B160" s="94"/>
      <c r="C160" s="85"/>
      <c r="D160" s="85"/>
      <c r="E160" s="85"/>
      <c r="F160" s="95"/>
      <c r="G160" s="95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2.75" customHeight="1" x14ac:dyDescent="0.3">
      <c r="A161" s="87"/>
      <c r="B161" s="94"/>
      <c r="C161" s="85"/>
      <c r="D161" s="85"/>
      <c r="E161" s="85"/>
      <c r="F161" s="95"/>
      <c r="G161" s="95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2.75" customHeight="1" x14ac:dyDescent="0.3">
      <c r="A162" s="87"/>
      <c r="B162" s="94"/>
      <c r="C162" s="85"/>
      <c r="D162" s="85"/>
      <c r="E162" s="85"/>
      <c r="F162" s="95"/>
      <c r="G162" s="95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2.75" customHeight="1" x14ac:dyDescent="0.3">
      <c r="A163" s="87"/>
      <c r="B163" s="94"/>
      <c r="C163" s="85"/>
      <c r="D163" s="85"/>
      <c r="E163" s="85"/>
      <c r="F163" s="95"/>
      <c r="G163" s="95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2.75" customHeight="1" x14ac:dyDescent="0.3">
      <c r="A164" s="87"/>
      <c r="B164" s="94"/>
      <c r="C164" s="85"/>
      <c r="D164" s="85"/>
      <c r="E164" s="85"/>
      <c r="F164" s="95"/>
      <c r="G164" s="95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2.75" customHeight="1" x14ac:dyDescent="0.3">
      <c r="A165" s="87"/>
      <c r="B165" s="94"/>
      <c r="C165" s="85"/>
      <c r="D165" s="85"/>
      <c r="E165" s="85"/>
      <c r="F165" s="95"/>
      <c r="G165" s="95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2.75" customHeight="1" x14ac:dyDescent="0.3">
      <c r="A166" s="87"/>
      <c r="B166" s="94"/>
      <c r="C166" s="85"/>
      <c r="D166" s="85"/>
      <c r="E166" s="85"/>
      <c r="F166" s="95"/>
      <c r="G166" s="95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2.75" customHeight="1" x14ac:dyDescent="0.3">
      <c r="A167" s="87"/>
      <c r="B167" s="94"/>
      <c r="C167" s="85"/>
      <c r="D167" s="85"/>
      <c r="E167" s="85"/>
      <c r="F167" s="95"/>
      <c r="G167" s="95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2.75" customHeight="1" x14ac:dyDescent="0.3">
      <c r="A168" s="87"/>
      <c r="B168" s="94"/>
      <c r="C168" s="85"/>
      <c r="D168" s="85"/>
      <c r="E168" s="85"/>
      <c r="F168" s="95"/>
      <c r="G168" s="95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2.75" customHeight="1" x14ac:dyDescent="0.3">
      <c r="A169" s="87"/>
      <c r="B169" s="94"/>
      <c r="C169" s="85"/>
      <c r="D169" s="85"/>
      <c r="E169" s="85"/>
      <c r="F169" s="95"/>
      <c r="G169" s="95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2.75" customHeight="1" x14ac:dyDescent="0.3">
      <c r="A170" s="87"/>
      <c r="B170" s="94"/>
      <c r="C170" s="85"/>
      <c r="D170" s="85"/>
      <c r="E170" s="85"/>
      <c r="F170" s="95"/>
      <c r="G170" s="95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2.75" customHeight="1" x14ac:dyDescent="0.3">
      <c r="A171" s="87"/>
      <c r="B171" s="94"/>
      <c r="C171" s="85"/>
      <c r="D171" s="85"/>
      <c r="E171" s="85"/>
      <c r="F171" s="95"/>
      <c r="G171" s="95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2.75" customHeight="1" x14ac:dyDescent="0.3">
      <c r="A172" s="87"/>
      <c r="B172" s="94"/>
      <c r="C172" s="85"/>
      <c r="D172" s="85"/>
      <c r="E172" s="85"/>
      <c r="F172" s="95"/>
      <c r="G172" s="95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2.75" customHeight="1" x14ac:dyDescent="0.3">
      <c r="A173" s="87"/>
      <c r="B173" s="94"/>
      <c r="C173" s="85"/>
      <c r="D173" s="85"/>
      <c r="E173" s="85"/>
      <c r="F173" s="95"/>
      <c r="G173" s="95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2.75" customHeight="1" x14ac:dyDescent="0.3">
      <c r="A174" s="87"/>
      <c r="B174" s="94"/>
      <c r="C174" s="85"/>
      <c r="D174" s="85"/>
      <c r="E174" s="85"/>
      <c r="F174" s="95"/>
      <c r="G174" s="95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2.75" customHeight="1" x14ac:dyDescent="0.3">
      <c r="A175" s="87"/>
      <c r="B175" s="94"/>
      <c r="C175" s="85"/>
      <c r="D175" s="85"/>
      <c r="E175" s="85"/>
      <c r="F175" s="95"/>
      <c r="G175" s="95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2.75" customHeight="1" x14ac:dyDescent="0.3">
      <c r="A176" s="87"/>
      <c r="B176" s="94"/>
      <c r="C176" s="85"/>
      <c r="D176" s="85"/>
      <c r="E176" s="85"/>
      <c r="F176" s="95"/>
      <c r="G176" s="95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2.75" customHeight="1" x14ac:dyDescent="0.3">
      <c r="A177" s="87"/>
      <c r="B177" s="94"/>
      <c r="C177" s="85"/>
      <c r="D177" s="85"/>
      <c r="E177" s="85"/>
      <c r="F177" s="95"/>
      <c r="G177" s="95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2.75" customHeight="1" x14ac:dyDescent="0.3">
      <c r="A178" s="87"/>
      <c r="B178" s="94"/>
      <c r="C178" s="85"/>
      <c r="D178" s="85"/>
      <c r="E178" s="85"/>
      <c r="F178" s="95"/>
      <c r="G178" s="95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2.75" customHeight="1" x14ac:dyDescent="0.3">
      <c r="A179" s="87"/>
      <c r="B179" s="94"/>
      <c r="C179" s="85"/>
      <c r="D179" s="85"/>
      <c r="E179" s="85"/>
      <c r="F179" s="95"/>
      <c r="G179" s="95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2.75" customHeight="1" x14ac:dyDescent="0.3">
      <c r="A180" s="87"/>
      <c r="B180" s="94"/>
      <c r="C180" s="85"/>
      <c r="D180" s="85"/>
      <c r="E180" s="85"/>
      <c r="F180" s="95"/>
      <c r="G180" s="95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2.75" customHeight="1" x14ac:dyDescent="0.3">
      <c r="A181" s="87"/>
      <c r="B181" s="94"/>
      <c r="C181" s="85"/>
      <c r="D181" s="85"/>
      <c r="E181" s="85"/>
      <c r="F181" s="95"/>
      <c r="G181" s="95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2.75" customHeight="1" x14ac:dyDescent="0.3">
      <c r="A182" s="87"/>
      <c r="B182" s="94"/>
      <c r="C182" s="85"/>
      <c r="D182" s="85"/>
      <c r="E182" s="85"/>
      <c r="F182" s="95"/>
      <c r="G182" s="95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2.75" customHeight="1" x14ac:dyDescent="0.3">
      <c r="A183" s="87"/>
      <c r="B183" s="94"/>
      <c r="C183" s="85"/>
      <c r="D183" s="85"/>
      <c r="E183" s="85"/>
      <c r="F183" s="95"/>
      <c r="G183" s="95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2.75" customHeight="1" x14ac:dyDescent="0.3">
      <c r="A184" s="87"/>
      <c r="B184" s="94"/>
      <c r="C184" s="85"/>
      <c r="D184" s="85"/>
      <c r="E184" s="85"/>
      <c r="F184" s="95"/>
      <c r="G184" s="95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2.75" customHeight="1" x14ac:dyDescent="0.3">
      <c r="A185" s="87"/>
      <c r="B185" s="94"/>
      <c r="C185" s="85"/>
      <c r="D185" s="85"/>
      <c r="E185" s="85"/>
      <c r="F185" s="95"/>
      <c r="G185" s="95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2.75" customHeight="1" x14ac:dyDescent="0.3">
      <c r="A186" s="87"/>
      <c r="B186" s="94"/>
      <c r="C186" s="85"/>
      <c r="D186" s="85"/>
      <c r="E186" s="85"/>
      <c r="F186" s="95"/>
      <c r="G186" s="95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2.75" customHeight="1" x14ac:dyDescent="0.3">
      <c r="A187" s="87"/>
      <c r="B187" s="94"/>
      <c r="C187" s="85"/>
      <c r="D187" s="85"/>
      <c r="E187" s="85"/>
      <c r="F187" s="95"/>
      <c r="G187" s="95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2.75" customHeight="1" x14ac:dyDescent="0.3">
      <c r="A188" s="87"/>
      <c r="B188" s="94"/>
      <c r="C188" s="85"/>
      <c r="D188" s="85"/>
      <c r="E188" s="85"/>
      <c r="F188" s="95"/>
      <c r="G188" s="95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2.75" customHeight="1" x14ac:dyDescent="0.3">
      <c r="A189" s="87"/>
      <c r="B189" s="94"/>
      <c r="C189" s="85"/>
      <c r="D189" s="85"/>
      <c r="E189" s="85"/>
      <c r="F189" s="95"/>
      <c r="G189" s="9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2.75" customHeight="1" x14ac:dyDescent="0.3">
      <c r="A190" s="87"/>
      <c r="B190" s="94"/>
      <c r="C190" s="85"/>
      <c r="D190" s="85"/>
      <c r="E190" s="85"/>
      <c r="F190" s="95"/>
      <c r="G190" s="95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2.75" customHeight="1" x14ac:dyDescent="0.3">
      <c r="A191" s="87"/>
      <c r="B191" s="94"/>
      <c r="C191" s="85"/>
      <c r="D191" s="85"/>
      <c r="E191" s="85"/>
      <c r="F191" s="95"/>
      <c r="G191" s="95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2.75" customHeight="1" x14ac:dyDescent="0.3">
      <c r="A192" s="87"/>
      <c r="B192" s="94"/>
      <c r="C192" s="85"/>
      <c r="D192" s="85"/>
      <c r="E192" s="85"/>
      <c r="F192" s="95"/>
      <c r="G192" s="95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2.75" customHeight="1" x14ac:dyDescent="0.3">
      <c r="A193" s="87"/>
      <c r="B193" s="94"/>
      <c r="C193" s="85"/>
      <c r="D193" s="85"/>
      <c r="E193" s="85"/>
      <c r="F193" s="95"/>
      <c r="G193" s="95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2.75" customHeight="1" x14ac:dyDescent="0.3">
      <c r="A194" s="87"/>
      <c r="B194" s="94"/>
      <c r="C194" s="85"/>
      <c r="D194" s="85"/>
      <c r="E194" s="85"/>
      <c r="F194" s="95"/>
      <c r="G194" s="95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2.75" customHeight="1" x14ac:dyDescent="0.3">
      <c r="A195" s="87"/>
      <c r="B195" s="94"/>
      <c r="C195" s="85"/>
      <c r="D195" s="85"/>
      <c r="E195" s="85"/>
      <c r="F195" s="95"/>
      <c r="G195" s="95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2.75" customHeight="1" x14ac:dyDescent="0.3">
      <c r="A196" s="87"/>
      <c r="B196" s="94"/>
      <c r="C196" s="85"/>
      <c r="D196" s="85"/>
      <c r="E196" s="85"/>
      <c r="F196" s="95"/>
      <c r="G196" s="95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2.75" customHeight="1" x14ac:dyDescent="0.3">
      <c r="A197" s="87"/>
      <c r="B197" s="94"/>
      <c r="C197" s="85"/>
      <c r="D197" s="85"/>
      <c r="E197" s="85"/>
      <c r="F197" s="95"/>
      <c r="G197" s="95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2.75" customHeight="1" x14ac:dyDescent="0.3">
      <c r="A198" s="87"/>
      <c r="B198" s="94"/>
      <c r="C198" s="85"/>
      <c r="D198" s="85"/>
      <c r="E198" s="85"/>
      <c r="F198" s="95"/>
      <c r="G198" s="95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2.75" customHeight="1" x14ac:dyDescent="0.3">
      <c r="A199" s="87"/>
      <c r="B199" s="94"/>
      <c r="C199" s="85"/>
      <c r="D199" s="85"/>
      <c r="E199" s="85"/>
      <c r="F199" s="95"/>
      <c r="G199" s="95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2.75" customHeight="1" x14ac:dyDescent="0.3">
      <c r="A200" s="87"/>
      <c r="B200" s="94"/>
      <c r="C200" s="85"/>
      <c r="D200" s="85"/>
      <c r="E200" s="85"/>
      <c r="F200" s="95"/>
      <c r="G200" s="95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2.75" customHeight="1" x14ac:dyDescent="0.3">
      <c r="A201" s="87"/>
      <c r="B201" s="94"/>
      <c r="C201" s="85"/>
      <c r="D201" s="85"/>
      <c r="E201" s="85"/>
      <c r="F201" s="95"/>
      <c r="G201" s="9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2.75" customHeight="1" x14ac:dyDescent="0.3">
      <c r="A202" s="87"/>
      <c r="B202" s="94"/>
      <c r="C202" s="85"/>
      <c r="D202" s="85"/>
      <c r="E202" s="85"/>
      <c r="F202" s="95"/>
      <c r="G202" s="95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2.75" customHeight="1" x14ac:dyDescent="0.3">
      <c r="A203" s="87"/>
      <c r="B203" s="94"/>
      <c r="C203" s="85"/>
      <c r="D203" s="85"/>
      <c r="E203" s="85"/>
      <c r="F203" s="95"/>
      <c r="G203" s="95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2.75" customHeight="1" x14ac:dyDescent="0.3">
      <c r="A204" s="87"/>
      <c r="B204" s="94"/>
      <c r="C204" s="85"/>
      <c r="D204" s="85"/>
      <c r="E204" s="85"/>
      <c r="F204" s="95"/>
      <c r="G204" s="95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2.75" customHeight="1" x14ac:dyDescent="0.3">
      <c r="A205" s="87"/>
      <c r="B205" s="94"/>
      <c r="C205" s="85"/>
      <c r="D205" s="85"/>
      <c r="E205" s="85"/>
      <c r="F205" s="95"/>
      <c r="G205" s="95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2.75" customHeight="1" x14ac:dyDescent="0.3">
      <c r="A206" s="87"/>
      <c r="B206" s="94"/>
      <c r="C206" s="85"/>
      <c r="D206" s="85"/>
      <c r="E206" s="85"/>
      <c r="F206" s="95"/>
      <c r="G206" s="95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2.75" customHeight="1" x14ac:dyDescent="0.3">
      <c r="A207" s="87"/>
      <c r="B207" s="94"/>
      <c r="C207" s="85"/>
      <c r="D207" s="85"/>
      <c r="E207" s="85"/>
      <c r="F207" s="95"/>
      <c r="G207" s="95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2.75" customHeight="1" x14ac:dyDescent="0.3">
      <c r="A208" s="87"/>
      <c r="B208" s="94"/>
      <c r="C208" s="85"/>
      <c r="D208" s="85"/>
      <c r="E208" s="85"/>
      <c r="F208" s="95"/>
      <c r="G208" s="95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2.75" customHeight="1" x14ac:dyDescent="0.3">
      <c r="A209" s="87"/>
      <c r="B209" s="94"/>
      <c r="C209" s="85"/>
      <c r="D209" s="85"/>
      <c r="E209" s="85"/>
      <c r="F209" s="95"/>
      <c r="G209" s="95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2.75" customHeight="1" x14ac:dyDescent="0.3">
      <c r="A210" s="87"/>
      <c r="B210" s="94"/>
      <c r="C210" s="85"/>
      <c r="D210" s="85"/>
      <c r="E210" s="85"/>
      <c r="F210" s="95"/>
      <c r="G210" s="95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2.75" customHeight="1" x14ac:dyDescent="0.3">
      <c r="A211" s="87"/>
      <c r="B211" s="94"/>
      <c r="C211" s="85"/>
      <c r="D211" s="85"/>
      <c r="E211" s="85"/>
      <c r="F211" s="95"/>
      <c r="G211" s="95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2.75" customHeight="1" x14ac:dyDescent="0.3">
      <c r="A212" s="87"/>
      <c r="B212" s="94"/>
      <c r="C212" s="85"/>
      <c r="D212" s="85"/>
      <c r="E212" s="85"/>
      <c r="F212" s="95"/>
      <c r="G212" s="95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2.75" customHeight="1" x14ac:dyDescent="0.3">
      <c r="A213" s="87"/>
      <c r="B213" s="94"/>
      <c r="C213" s="85"/>
      <c r="D213" s="85"/>
      <c r="E213" s="85"/>
      <c r="F213" s="95"/>
      <c r="G213" s="95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2.75" customHeight="1" x14ac:dyDescent="0.3">
      <c r="A214" s="87"/>
      <c r="B214" s="94"/>
      <c r="C214" s="85"/>
      <c r="D214" s="85"/>
      <c r="E214" s="85"/>
      <c r="F214" s="95"/>
      <c r="G214" s="95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2.75" customHeight="1" x14ac:dyDescent="0.3">
      <c r="A215" s="87"/>
      <c r="B215" s="94"/>
      <c r="C215" s="85"/>
      <c r="D215" s="85"/>
      <c r="E215" s="85"/>
      <c r="F215" s="95"/>
      <c r="G215" s="95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2.75" customHeight="1" x14ac:dyDescent="0.3">
      <c r="A216" s="87"/>
      <c r="B216" s="94"/>
      <c r="C216" s="85"/>
      <c r="D216" s="85"/>
      <c r="E216" s="85"/>
      <c r="F216" s="95"/>
      <c r="G216" s="95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2.75" customHeight="1" x14ac:dyDescent="0.3">
      <c r="A217" s="87"/>
      <c r="B217" s="94"/>
      <c r="C217" s="85"/>
      <c r="D217" s="85"/>
      <c r="E217" s="85"/>
      <c r="F217" s="95"/>
      <c r="G217" s="95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2.75" customHeight="1" x14ac:dyDescent="0.3">
      <c r="A218" s="87"/>
      <c r="B218" s="94"/>
      <c r="C218" s="85"/>
      <c r="D218" s="85"/>
      <c r="E218" s="85"/>
      <c r="F218" s="95"/>
      <c r="G218" s="95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2.75" customHeight="1" x14ac:dyDescent="0.3">
      <c r="A219" s="87"/>
      <c r="B219" s="94"/>
      <c r="C219" s="85"/>
      <c r="D219" s="85"/>
      <c r="E219" s="85"/>
      <c r="F219" s="95"/>
      <c r="G219" s="95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2.75" customHeight="1" x14ac:dyDescent="0.3">
      <c r="A220" s="87"/>
      <c r="B220" s="94"/>
      <c r="C220" s="85"/>
      <c r="D220" s="85"/>
      <c r="E220" s="85"/>
      <c r="F220" s="95"/>
      <c r="G220" s="95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2.75" customHeight="1" x14ac:dyDescent="0.3">
      <c r="A221" s="87"/>
      <c r="B221" s="94"/>
      <c r="C221" s="85"/>
      <c r="D221" s="85"/>
      <c r="E221" s="85"/>
      <c r="F221" s="95"/>
      <c r="G221" s="95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2.75" customHeight="1" x14ac:dyDescent="0.3">
      <c r="A222" s="87"/>
      <c r="B222" s="94"/>
      <c r="C222" s="85"/>
      <c r="D222" s="85"/>
      <c r="E222" s="85"/>
      <c r="F222" s="95"/>
      <c r="G222" s="95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2.75" customHeight="1" x14ac:dyDescent="0.3">
      <c r="A223" s="87"/>
      <c r="B223" s="94"/>
      <c r="C223" s="85"/>
      <c r="D223" s="85"/>
      <c r="E223" s="85"/>
      <c r="F223" s="95"/>
      <c r="G223" s="95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2.75" customHeight="1" x14ac:dyDescent="0.3">
      <c r="A224" s="87"/>
      <c r="B224" s="94"/>
      <c r="C224" s="85"/>
      <c r="D224" s="85"/>
      <c r="E224" s="85"/>
      <c r="F224" s="95"/>
      <c r="G224" s="95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2.75" customHeight="1" x14ac:dyDescent="0.3">
      <c r="A225" s="87"/>
      <c r="B225" s="94"/>
      <c r="C225" s="85"/>
      <c r="D225" s="85"/>
      <c r="E225" s="85"/>
      <c r="F225" s="95"/>
      <c r="G225" s="95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2.75" customHeight="1" x14ac:dyDescent="0.3">
      <c r="A226" s="87"/>
      <c r="B226" s="94"/>
      <c r="C226" s="85"/>
      <c r="D226" s="85"/>
      <c r="E226" s="85"/>
      <c r="F226" s="95"/>
      <c r="G226" s="95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2.75" customHeight="1" x14ac:dyDescent="0.3">
      <c r="A227" s="87"/>
      <c r="B227" s="94"/>
      <c r="C227" s="85"/>
      <c r="D227" s="85"/>
      <c r="E227" s="85"/>
      <c r="F227" s="95"/>
      <c r="G227" s="95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2.75" customHeight="1" x14ac:dyDescent="0.3">
      <c r="A228" s="87"/>
      <c r="B228" s="94"/>
      <c r="C228" s="85"/>
      <c r="D228" s="85"/>
      <c r="E228" s="85"/>
      <c r="F228" s="95"/>
      <c r="G228" s="95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2.75" customHeight="1" x14ac:dyDescent="0.3">
      <c r="A229" s="87"/>
      <c r="B229" s="94"/>
      <c r="C229" s="85"/>
      <c r="D229" s="85"/>
      <c r="E229" s="85"/>
      <c r="F229" s="95"/>
      <c r="G229" s="95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2.75" customHeight="1" x14ac:dyDescent="0.3">
      <c r="A230" s="87"/>
      <c r="B230" s="94"/>
      <c r="C230" s="85"/>
      <c r="D230" s="85"/>
      <c r="E230" s="85"/>
      <c r="F230" s="95"/>
      <c r="G230" s="95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2.75" customHeight="1" x14ac:dyDescent="0.3">
      <c r="A231" s="87"/>
      <c r="B231" s="94"/>
      <c r="C231" s="85"/>
      <c r="D231" s="85"/>
      <c r="E231" s="85"/>
      <c r="F231" s="95"/>
      <c r="G231" s="95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2.75" customHeight="1" x14ac:dyDescent="0.3">
      <c r="A232" s="87"/>
      <c r="B232" s="94"/>
      <c r="C232" s="85"/>
      <c r="D232" s="85"/>
      <c r="E232" s="85"/>
      <c r="F232" s="95"/>
      <c r="G232" s="95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2.75" customHeight="1" x14ac:dyDescent="0.3">
      <c r="A233" s="87"/>
      <c r="B233" s="94"/>
      <c r="C233" s="85"/>
      <c r="D233" s="85"/>
      <c r="E233" s="85"/>
      <c r="F233" s="95"/>
      <c r="G233" s="95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2.75" customHeight="1" x14ac:dyDescent="0.3">
      <c r="A234" s="87"/>
      <c r="B234" s="94"/>
      <c r="C234" s="85"/>
      <c r="D234" s="85"/>
      <c r="E234" s="85"/>
      <c r="F234" s="95"/>
      <c r="G234" s="95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2.75" customHeight="1" x14ac:dyDescent="0.3">
      <c r="A235" s="87"/>
      <c r="B235" s="94"/>
      <c r="C235" s="85"/>
      <c r="D235" s="85"/>
      <c r="E235" s="85"/>
      <c r="F235" s="95"/>
      <c r="G235" s="95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2.75" customHeight="1" x14ac:dyDescent="0.3">
      <c r="A236" s="87"/>
      <c r="B236" s="94"/>
      <c r="C236" s="85"/>
      <c r="D236" s="85"/>
      <c r="E236" s="85"/>
      <c r="F236" s="95"/>
      <c r="G236" s="95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2.75" customHeight="1" x14ac:dyDescent="0.3">
      <c r="A237" s="87"/>
      <c r="B237" s="94"/>
      <c r="C237" s="85"/>
      <c r="D237" s="85"/>
      <c r="E237" s="85"/>
      <c r="F237" s="95"/>
      <c r="G237" s="95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2.75" customHeight="1" x14ac:dyDescent="0.3">
      <c r="A238" s="87"/>
      <c r="B238" s="94"/>
      <c r="C238" s="85"/>
      <c r="D238" s="85"/>
      <c r="E238" s="85"/>
      <c r="F238" s="95"/>
      <c r="G238" s="95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2.75" customHeight="1" x14ac:dyDescent="0.3">
      <c r="A239" s="87"/>
      <c r="B239" s="94"/>
      <c r="C239" s="85"/>
      <c r="D239" s="85"/>
      <c r="E239" s="85"/>
      <c r="F239" s="95"/>
      <c r="G239" s="95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2.75" customHeight="1" x14ac:dyDescent="0.3">
      <c r="A240" s="87"/>
      <c r="B240" s="94"/>
      <c r="C240" s="85"/>
      <c r="D240" s="85"/>
      <c r="E240" s="85"/>
      <c r="F240" s="95"/>
      <c r="G240" s="95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2.75" customHeight="1" x14ac:dyDescent="0.3">
      <c r="A241" s="87"/>
      <c r="B241" s="94"/>
      <c r="C241" s="85"/>
      <c r="D241" s="85"/>
      <c r="E241" s="85"/>
      <c r="F241" s="95"/>
      <c r="G241" s="95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2.75" customHeight="1" x14ac:dyDescent="0.3">
      <c r="A242" s="87"/>
      <c r="B242" s="94"/>
      <c r="C242" s="85"/>
      <c r="D242" s="85"/>
      <c r="E242" s="85"/>
      <c r="F242" s="95"/>
      <c r="G242" s="95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2.75" customHeight="1" x14ac:dyDescent="0.3">
      <c r="A243" s="87"/>
      <c r="B243" s="94"/>
      <c r="C243" s="85"/>
      <c r="D243" s="85"/>
      <c r="E243" s="85"/>
      <c r="F243" s="95"/>
      <c r="G243" s="95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2.75" customHeight="1" x14ac:dyDescent="0.3">
      <c r="A244" s="87"/>
      <c r="B244" s="94"/>
      <c r="C244" s="85"/>
      <c r="D244" s="85"/>
      <c r="E244" s="85"/>
      <c r="F244" s="95"/>
      <c r="G244" s="95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2.75" customHeight="1" x14ac:dyDescent="0.3">
      <c r="A245" s="87"/>
      <c r="B245" s="94"/>
      <c r="C245" s="85"/>
      <c r="D245" s="85"/>
      <c r="E245" s="85"/>
      <c r="F245" s="95"/>
      <c r="G245" s="95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2.75" customHeight="1" x14ac:dyDescent="0.3">
      <c r="A246" s="87"/>
      <c r="B246" s="94"/>
      <c r="C246" s="85"/>
      <c r="D246" s="85"/>
      <c r="E246" s="85"/>
      <c r="F246" s="95"/>
      <c r="G246" s="95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2.75" customHeight="1" x14ac:dyDescent="0.3">
      <c r="A247" s="87"/>
      <c r="B247" s="94"/>
      <c r="C247" s="85"/>
      <c r="D247" s="85"/>
      <c r="E247" s="85"/>
      <c r="F247" s="95"/>
      <c r="G247" s="95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2.75" customHeight="1" x14ac:dyDescent="0.3">
      <c r="A248" s="87"/>
      <c r="B248" s="94"/>
      <c r="C248" s="85"/>
      <c r="D248" s="85"/>
      <c r="E248" s="85"/>
      <c r="F248" s="95"/>
      <c r="G248" s="95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2.75" customHeight="1" x14ac:dyDescent="0.3">
      <c r="A249" s="87"/>
      <c r="B249" s="94"/>
      <c r="C249" s="85"/>
      <c r="D249" s="85"/>
      <c r="E249" s="85"/>
      <c r="F249" s="95"/>
      <c r="G249" s="95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2.75" customHeight="1" x14ac:dyDescent="0.3">
      <c r="A250" s="87"/>
      <c r="B250" s="94"/>
      <c r="C250" s="85"/>
      <c r="D250" s="85"/>
      <c r="E250" s="85"/>
      <c r="F250" s="95"/>
      <c r="G250" s="95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2.75" customHeight="1" x14ac:dyDescent="0.3">
      <c r="A251" s="87"/>
      <c r="B251" s="94"/>
      <c r="C251" s="85"/>
      <c r="D251" s="85"/>
      <c r="E251" s="85"/>
      <c r="F251" s="95"/>
      <c r="G251" s="95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2.75" customHeight="1" x14ac:dyDescent="0.3">
      <c r="A252" s="87"/>
      <c r="B252" s="94"/>
      <c r="C252" s="85"/>
      <c r="D252" s="85"/>
      <c r="E252" s="85"/>
      <c r="F252" s="95"/>
      <c r="G252" s="95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2.75" customHeight="1" x14ac:dyDescent="0.3">
      <c r="A253" s="87"/>
      <c r="B253" s="94"/>
      <c r="C253" s="85"/>
      <c r="D253" s="85"/>
      <c r="E253" s="85"/>
      <c r="F253" s="95"/>
      <c r="G253" s="95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2.75" customHeight="1" x14ac:dyDescent="0.3">
      <c r="A254" s="87"/>
      <c r="B254" s="94"/>
      <c r="C254" s="85"/>
      <c r="D254" s="85"/>
      <c r="E254" s="85"/>
      <c r="F254" s="95"/>
      <c r="G254" s="95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2.75" customHeight="1" x14ac:dyDescent="0.3">
      <c r="A255" s="87"/>
      <c r="B255" s="94"/>
      <c r="C255" s="85"/>
      <c r="D255" s="85"/>
      <c r="E255" s="85"/>
      <c r="F255" s="95"/>
      <c r="G255" s="95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2.75" customHeight="1" x14ac:dyDescent="0.3">
      <c r="A256" s="87"/>
      <c r="B256" s="94"/>
      <c r="C256" s="85"/>
      <c r="D256" s="85"/>
      <c r="E256" s="85"/>
      <c r="F256" s="95"/>
      <c r="G256" s="95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2.75" customHeight="1" x14ac:dyDescent="0.3">
      <c r="A257" s="87"/>
      <c r="B257" s="94"/>
      <c r="C257" s="85"/>
      <c r="D257" s="85"/>
      <c r="E257" s="85"/>
      <c r="F257" s="95"/>
      <c r="G257" s="95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2.75" customHeight="1" x14ac:dyDescent="0.3">
      <c r="A258" s="87"/>
      <c r="B258" s="94"/>
      <c r="C258" s="85"/>
      <c r="D258" s="85"/>
      <c r="E258" s="85"/>
      <c r="F258" s="95"/>
      <c r="G258" s="95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2.75" customHeight="1" x14ac:dyDescent="0.3">
      <c r="A259" s="87"/>
      <c r="B259" s="94"/>
      <c r="C259" s="85"/>
      <c r="D259" s="85"/>
      <c r="E259" s="85"/>
      <c r="F259" s="95"/>
      <c r="G259" s="95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2.75" customHeight="1" x14ac:dyDescent="0.3">
      <c r="A260" s="87"/>
      <c r="B260" s="94"/>
      <c r="C260" s="85"/>
      <c r="D260" s="85"/>
      <c r="E260" s="85"/>
      <c r="F260" s="95"/>
      <c r="G260" s="95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2.75" customHeight="1" x14ac:dyDescent="0.3">
      <c r="A261" s="87"/>
      <c r="B261" s="94"/>
      <c r="C261" s="85"/>
      <c r="D261" s="85"/>
      <c r="E261" s="85"/>
      <c r="F261" s="95"/>
      <c r="G261" s="95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2.75" customHeight="1" x14ac:dyDescent="0.3">
      <c r="A262" s="87"/>
      <c r="B262" s="94"/>
      <c r="C262" s="85"/>
      <c r="D262" s="85"/>
      <c r="E262" s="85"/>
      <c r="F262" s="95"/>
      <c r="G262" s="95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2.75" customHeight="1" x14ac:dyDescent="0.3">
      <c r="A263" s="87"/>
      <c r="B263" s="94"/>
      <c r="C263" s="85"/>
      <c r="D263" s="85"/>
      <c r="E263" s="85"/>
      <c r="F263" s="95"/>
      <c r="G263" s="95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2.75" customHeight="1" x14ac:dyDescent="0.3">
      <c r="A264" s="87"/>
      <c r="B264" s="94"/>
      <c r="C264" s="85"/>
      <c r="D264" s="85"/>
      <c r="E264" s="85"/>
      <c r="F264" s="95"/>
      <c r="G264" s="95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2.75" customHeight="1" x14ac:dyDescent="0.3">
      <c r="A265" s="87"/>
      <c r="B265" s="94"/>
      <c r="C265" s="85"/>
      <c r="D265" s="85"/>
      <c r="E265" s="85"/>
      <c r="F265" s="95"/>
      <c r="G265" s="95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2.75" customHeight="1" x14ac:dyDescent="0.3">
      <c r="A266" s="87"/>
      <c r="B266" s="94"/>
      <c r="C266" s="85"/>
      <c r="D266" s="85"/>
      <c r="E266" s="85"/>
      <c r="F266" s="95"/>
      <c r="G266" s="95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2.75" customHeight="1" x14ac:dyDescent="0.3">
      <c r="A267" s="87"/>
      <c r="B267" s="94"/>
      <c r="C267" s="85"/>
      <c r="D267" s="85"/>
      <c r="E267" s="85"/>
      <c r="F267" s="95"/>
      <c r="G267" s="95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2.75" customHeight="1" x14ac:dyDescent="0.3">
      <c r="A268" s="87"/>
      <c r="B268" s="94"/>
      <c r="C268" s="85"/>
      <c r="D268" s="85"/>
      <c r="E268" s="85"/>
      <c r="F268" s="95"/>
      <c r="G268" s="95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2.75" customHeight="1" x14ac:dyDescent="0.3">
      <c r="A269" s="87"/>
      <c r="B269" s="94"/>
      <c r="C269" s="85"/>
      <c r="D269" s="85"/>
      <c r="E269" s="85"/>
      <c r="F269" s="95"/>
      <c r="G269" s="95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2.75" customHeight="1" x14ac:dyDescent="0.3">
      <c r="A270" s="87"/>
      <c r="B270" s="94"/>
      <c r="C270" s="85"/>
      <c r="D270" s="85"/>
      <c r="E270" s="85"/>
      <c r="F270" s="95"/>
      <c r="G270" s="95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2.75" customHeight="1" x14ac:dyDescent="0.3">
      <c r="A271" s="87"/>
      <c r="B271" s="94"/>
      <c r="C271" s="85"/>
      <c r="D271" s="85"/>
      <c r="E271" s="85"/>
      <c r="F271" s="95"/>
      <c r="G271" s="95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2.75" customHeight="1" x14ac:dyDescent="0.3">
      <c r="A272" s="87"/>
      <c r="B272" s="94"/>
      <c r="C272" s="85"/>
      <c r="D272" s="85"/>
      <c r="E272" s="85"/>
      <c r="F272" s="95"/>
      <c r="G272" s="95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2.75" customHeight="1" x14ac:dyDescent="0.3">
      <c r="A273" s="87"/>
      <c r="B273" s="94"/>
      <c r="C273" s="85"/>
      <c r="D273" s="85"/>
      <c r="E273" s="85"/>
      <c r="F273" s="95"/>
      <c r="G273" s="95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2.75" customHeight="1" x14ac:dyDescent="0.3">
      <c r="A274" s="87"/>
      <c r="B274" s="94"/>
      <c r="C274" s="85"/>
      <c r="D274" s="85"/>
      <c r="E274" s="85"/>
      <c r="F274" s="95"/>
      <c r="G274" s="95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2.75" customHeight="1" x14ac:dyDescent="0.3">
      <c r="A275" s="87"/>
      <c r="B275" s="94"/>
      <c r="C275" s="85"/>
      <c r="D275" s="85"/>
      <c r="E275" s="85"/>
      <c r="F275" s="95"/>
      <c r="G275" s="95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2.75" customHeight="1" x14ac:dyDescent="0.3">
      <c r="A276" s="87"/>
      <c r="B276" s="94"/>
      <c r="C276" s="85"/>
      <c r="D276" s="85"/>
      <c r="E276" s="85"/>
      <c r="F276" s="95"/>
      <c r="G276" s="95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2.75" customHeight="1" x14ac:dyDescent="0.3">
      <c r="A277" s="87"/>
      <c r="B277" s="94"/>
      <c r="C277" s="85"/>
      <c r="D277" s="85"/>
      <c r="E277" s="85"/>
      <c r="F277" s="95"/>
      <c r="G277" s="95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2.75" customHeight="1" x14ac:dyDescent="0.3">
      <c r="A278" s="87"/>
      <c r="B278" s="94"/>
      <c r="C278" s="85"/>
      <c r="D278" s="85"/>
      <c r="E278" s="85"/>
      <c r="F278" s="95"/>
      <c r="G278" s="95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2.75" customHeight="1" x14ac:dyDescent="0.3">
      <c r="A279" s="87"/>
      <c r="B279" s="94"/>
      <c r="C279" s="85"/>
      <c r="D279" s="85"/>
      <c r="E279" s="85"/>
      <c r="F279" s="95"/>
      <c r="G279" s="95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2.75" customHeight="1" x14ac:dyDescent="0.3">
      <c r="A280" s="87"/>
      <c r="B280" s="94"/>
      <c r="C280" s="85"/>
      <c r="D280" s="85"/>
      <c r="E280" s="85"/>
      <c r="F280" s="95"/>
      <c r="G280" s="95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2.75" customHeight="1" x14ac:dyDescent="0.3">
      <c r="A281" s="87"/>
      <c r="B281" s="94"/>
      <c r="C281" s="85"/>
      <c r="D281" s="85"/>
      <c r="E281" s="85"/>
      <c r="F281" s="95"/>
      <c r="G281" s="95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2.75" customHeight="1" x14ac:dyDescent="0.3">
      <c r="A282" s="87"/>
      <c r="B282" s="94"/>
      <c r="C282" s="85"/>
      <c r="D282" s="85"/>
      <c r="E282" s="85"/>
      <c r="F282" s="95"/>
      <c r="G282" s="95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2.75" customHeight="1" x14ac:dyDescent="0.3">
      <c r="A283" s="87"/>
      <c r="B283" s="94"/>
      <c r="C283" s="85"/>
      <c r="D283" s="85"/>
      <c r="E283" s="85"/>
      <c r="F283" s="95"/>
      <c r="G283" s="95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2.75" customHeight="1" x14ac:dyDescent="0.3">
      <c r="A284" s="87"/>
      <c r="B284" s="94"/>
      <c r="C284" s="85"/>
      <c r="D284" s="85"/>
      <c r="E284" s="85"/>
      <c r="F284" s="95"/>
      <c r="G284" s="95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2.75" customHeight="1" x14ac:dyDescent="0.3">
      <c r="A285" s="87"/>
      <c r="B285" s="94"/>
      <c r="C285" s="85"/>
      <c r="D285" s="85"/>
      <c r="E285" s="85"/>
      <c r="F285" s="95"/>
      <c r="G285" s="95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2.75" customHeight="1" x14ac:dyDescent="0.3">
      <c r="A286" s="87"/>
      <c r="B286" s="94"/>
      <c r="C286" s="85"/>
      <c r="D286" s="85"/>
      <c r="E286" s="85"/>
      <c r="F286" s="95"/>
      <c r="G286" s="95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2.75" customHeight="1" x14ac:dyDescent="0.3">
      <c r="A287" s="87"/>
      <c r="B287" s="94"/>
      <c r="C287" s="85"/>
      <c r="D287" s="85"/>
      <c r="E287" s="85"/>
      <c r="F287" s="95"/>
      <c r="G287" s="95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2.75" customHeight="1" x14ac:dyDescent="0.3">
      <c r="A288" s="87"/>
      <c r="B288" s="94"/>
      <c r="C288" s="85"/>
      <c r="D288" s="85"/>
      <c r="E288" s="85"/>
      <c r="F288" s="95"/>
      <c r="G288" s="95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2.75" customHeight="1" x14ac:dyDescent="0.3">
      <c r="A289" s="87"/>
      <c r="B289" s="94"/>
      <c r="C289" s="85"/>
      <c r="D289" s="85"/>
      <c r="E289" s="85"/>
      <c r="F289" s="95"/>
      <c r="G289" s="95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2.75" customHeight="1" x14ac:dyDescent="0.3">
      <c r="A290" s="87"/>
      <c r="B290" s="94"/>
      <c r="C290" s="85"/>
      <c r="D290" s="85"/>
      <c r="E290" s="85"/>
      <c r="F290" s="95"/>
      <c r="G290" s="95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2.75" customHeight="1" x14ac:dyDescent="0.3">
      <c r="A291" s="87"/>
      <c r="B291" s="94"/>
      <c r="C291" s="85"/>
      <c r="D291" s="85"/>
      <c r="E291" s="85"/>
      <c r="F291" s="95"/>
      <c r="G291" s="95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2.75" customHeight="1" x14ac:dyDescent="0.3">
      <c r="A292" s="87"/>
      <c r="B292" s="94"/>
      <c r="C292" s="85"/>
      <c r="D292" s="85"/>
      <c r="E292" s="85"/>
      <c r="F292" s="95"/>
      <c r="G292" s="95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2.75" customHeight="1" x14ac:dyDescent="0.3">
      <c r="A293" s="87"/>
      <c r="B293" s="94"/>
      <c r="C293" s="85"/>
      <c r="D293" s="85"/>
      <c r="E293" s="85"/>
      <c r="F293" s="95"/>
      <c r="G293" s="95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2.75" customHeight="1" x14ac:dyDescent="0.3">
      <c r="A294" s="87"/>
      <c r="B294" s="94"/>
      <c r="C294" s="85"/>
      <c r="D294" s="85"/>
      <c r="E294" s="85"/>
      <c r="F294" s="95"/>
      <c r="G294" s="95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2.75" customHeight="1" x14ac:dyDescent="0.3">
      <c r="A295" s="87"/>
      <c r="B295" s="94"/>
      <c r="C295" s="85"/>
      <c r="D295" s="85"/>
      <c r="E295" s="85"/>
      <c r="F295" s="95"/>
      <c r="G295" s="95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2.75" customHeight="1" x14ac:dyDescent="0.3">
      <c r="A296" s="87"/>
      <c r="B296" s="94"/>
      <c r="C296" s="85"/>
      <c r="D296" s="85"/>
      <c r="E296" s="85"/>
      <c r="F296" s="95"/>
      <c r="G296" s="95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2.75" customHeight="1" x14ac:dyDescent="0.3">
      <c r="A297" s="87"/>
      <c r="B297" s="94"/>
      <c r="C297" s="85"/>
      <c r="D297" s="85"/>
      <c r="E297" s="85"/>
      <c r="F297" s="95"/>
      <c r="G297" s="95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2.75" customHeight="1" x14ac:dyDescent="0.3">
      <c r="A298" s="87"/>
      <c r="B298" s="94"/>
      <c r="C298" s="85"/>
      <c r="D298" s="85"/>
      <c r="E298" s="85"/>
      <c r="F298" s="95"/>
      <c r="G298" s="95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2.75" customHeight="1" x14ac:dyDescent="0.3">
      <c r="A299" s="87"/>
      <c r="B299" s="94"/>
      <c r="C299" s="85"/>
      <c r="D299" s="85"/>
      <c r="E299" s="85"/>
      <c r="F299" s="95"/>
      <c r="G299" s="95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2.75" customHeight="1" x14ac:dyDescent="0.3">
      <c r="A300" s="87"/>
      <c r="B300" s="94"/>
      <c r="C300" s="85"/>
      <c r="D300" s="85"/>
      <c r="E300" s="85"/>
      <c r="F300" s="95"/>
      <c r="G300" s="95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2.75" customHeight="1" x14ac:dyDescent="0.3">
      <c r="A301" s="87"/>
      <c r="B301" s="94"/>
      <c r="C301" s="85"/>
      <c r="D301" s="85"/>
      <c r="E301" s="85"/>
      <c r="F301" s="95"/>
      <c r="G301" s="95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2.75" customHeight="1" x14ac:dyDescent="0.3">
      <c r="A302" s="87"/>
      <c r="B302" s="94"/>
      <c r="C302" s="85"/>
      <c r="D302" s="85"/>
      <c r="E302" s="85"/>
      <c r="F302" s="95"/>
      <c r="G302" s="95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2.75" customHeight="1" x14ac:dyDescent="0.3">
      <c r="A303" s="87"/>
      <c r="B303" s="94"/>
      <c r="C303" s="85"/>
      <c r="D303" s="85"/>
      <c r="E303" s="85"/>
      <c r="F303" s="95"/>
      <c r="G303" s="95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2.75" customHeight="1" x14ac:dyDescent="0.3">
      <c r="A304" s="87"/>
      <c r="B304" s="94"/>
      <c r="C304" s="85"/>
      <c r="D304" s="85"/>
      <c r="E304" s="85"/>
      <c r="F304" s="95"/>
      <c r="G304" s="95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2.75" customHeight="1" x14ac:dyDescent="0.3">
      <c r="A305" s="87"/>
      <c r="B305" s="94"/>
      <c r="C305" s="85"/>
      <c r="D305" s="85"/>
      <c r="E305" s="85"/>
      <c r="F305" s="95"/>
      <c r="G305" s="95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2.75" customHeight="1" x14ac:dyDescent="0.3">
      <c r="A306" s="87"/>
      <c r="B306" s="94"/>
      <c r="C306" s="85"/>
      <c r="D306" s="85"/>
      <c r="E306" s="85"/>
      <c r="F306" s="95"/>
      <c r="G306" s="95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2.75" customHeight="1" x14ac:dyDescent="0.3">
      <c r="A307" s="87"/>
      <c r="B307" s="94"/>
      <c r="C307" s="85"/>
      <c r="D307" s="85"/>
      <c r="E307" s="85"/>
      <c r="F307" s="95"/>
      <c r="G307" s="95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2.75" customHeight="1" x14ac:dyDescent="0.3">
      <c r="A308" s="87"/>
      <c r="B308" s="94"/>
      <c r="C308" s="85"/>
      <c r="D308" s="85"/>
      <c r="E308" s="85"/>
      <c r="F308" s="95"/>
      <c r="G308" s="95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2.75" customHeight="1" x14ac:dyDescent="0.3">
      <c r="A309" s="87"/>
      <c r="B309" s="94"/>
      <c r="C309" s="85"/>
      <c r="D309" s="85"/>
      <c r="E309" s="85"/>
      <c r="F309" s="95"/>
      <c r="G309" s="95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customHeight="1" x14ac:dyDescent="0.3">
      <c r="B310" s="97"/>
    </row>
    <row r="311" spans="1:25" ht="15.75" customHeight="1" x14ac:dyDescent="0.3">
      <c r="B311" s="97"/>
    </row>
    <row r="312" spans="1:25" ht="15.75" customHeight="1" x14ac:dyDescent="0.3">
      <c r="B312" s="97"/>
    </row>
    <row r="313" spans="1:25" ht="15.75" customHeight="1" x14ac:dyDescent="0.3">
      <c r="B313" s="97"/>
    </row>
    <row r="314" spans="1:25" ht="15.75" customHeight="1" x14ac:dyDescent="0.3">
      <c r="B314" s="97"/>
    </row>
    <row r="315" spans="1:25" ht="15.75" customHeight="1" x14ac:dyDescent="0.3">
      <c r="B315" s="97"/>
    </row>
    <row r="316" spans="1:25" ht="15.75" customHeight="1" x14ac:dyDescent="0.3">
      <c r="B316" s="97"/>
    </row>
    <row r="317" spans="1:25" ht="15.75" customHeight="1" x14ac:dyDescent="0.3">
      <c r="B317" s="97"/>
    </row>
    <row r="318" spans="1:25" ht="15.75" customHeight="1" x14ac:dyDescent="0.3">
      <c r="B318" s="97"/>
    </row>
    <row r="319" spans="1:25" ht="15.75" customHeight="1" x14ac:dyDescent="0.3">
      <c r="B319" s="97"/>
    </row>
    <row r="320" spans="1:25" ht="15.75" customHeight="1" x14ac:dyDescent="0.3">
      <c r="B320" s="97"/>
    </row>
    <row r="321" spans="2:2" ht="15.75" customHeight="1" x14ac:dyDescent="0.3">
      <c r="B321" s="97"/>
    </row>
    <row r="322" spans="2:2" ht="15.75" customHeight="1" x14ac:dyDescent="0.3">
      <c r="B322" s="97"/>
    </row>
    <row r="323" spans="2:2" ht="15.75" customHeight="1" x14ac:dyDescent="0.3">
      <c r="B323" s="97"/>
    </row>
    <row r="324" spans="2:2" ht="15.75" customHeight="1" x14ac:dyDescent="0.3">
      <c r="B324" s="97"/>
    </row>
    <row r="325" spans="2:2" ht="15.75" customHeight="1" x14ac:dyDescent="0.3">
      <c r="B325" s="97"/>
    </row>
    <row r="326" spans="2:2" ht="15.75" customHeight="1" x14ac:dyDescent="0.3">
      <c r="B326" s="97"/>
    </row>
    <row r="327" spans="2:2" ht="15.75" customHeight="1" x14ac:dyDescent="0.3">
      <c r="B327" s="97"/>
    </row>
    <row r="328" spans="2:2" ht="15.75" customHeight="1" x14ac:dyDescent="0.3">
      <c r="B328" s="97"/>
    </row>
    <row r="329" spans="2:2" ht="15.75" customHeight="1" x14ac:dyDescent="0.3">
      <c r="B329" s="97"/>
    </row>
    <row r="330" spans="2:2" ht="15.75" customHeight="1" x14ac:dyDescent="0.3">
      <c r="B330" s="97"/>
    </row>
    <row r="331" spans="2:2" ht="15.75" customHeight="1" x14ac:dyDescent="0.3">
      <c r="B331" s="97"/>
    </row>
    <row r="332" spans="2:2" ht="15.75" customHeight="1" x14ac:dyDescent="0.3">
      <c r="B332" s="97"/>
    </row>
    <row r="333" spans="2:2" ht="15.75" customHeight="1" x14ac:dyDescent="0.3">
      <c r="B333" s="97"/>
    </row>
    <row r="334" spans="2:2" ht="15.75" customHeight="1" x14ac:dyDescent="0.3">
      <c r="B334" s="97"/>
    </row>
    <row r="335" spans="2:2" ht="15.75" customHeight="1" x14ac:dyDescent="0.3">
      <c r="B335" s="97"/>
    </row>
    <row r="336" spans="2:2" ht="15.75" customHeight="1" x14ac:dyDescent="0.3">
      <c r="B336" s="97"/>
    </row>
    <row r="337" spans="2:2" ht="15.75" customHeight="1" x14ac:dyDescent="0.3">
      <c r="B337" s="97"/>
    </row>
    <row r="338" spans="2:2" ht="15.75" customHeight="1" x14ac:dyDescent="0.3">
      <c r="B338" s="97"/>
    </row>
    <row r="339" spans="2:2" ht="15.75" customHeight="1" x14ac:dyDescent="0.3">
      <c r="B339" s="97"/>
    </row>
    <row r="340" spans="2:2" ht="15.75" customHeight="1" x14ac:dyDescent="0.3">
      <c r="B340" s="97"/>
    </row>
    <row r="341" spans="2:2" ht="15.75" customHeight="1" x14ac:dyDescent="0.3">
      <c r="B341" s="97"/>
    </row>
    <row r="342" spans="2:2" ht="15.75" customHeight="1" x14ac:dyDescent="0.3">
      <c r="B342" s="97"/>
    </row>
    <row r="343" spans="2:2" ht="15.75" customHeight="1" x14ac:dyDescent="0.3">
      <c r="B343" s="97"/>
    </row>
    <row r="344" spans="2:2" ht="15.75" customHeight="1" x14ac:dyDescent="0.3">
      <c r="B344" s="97"/>
    </row>
    <row r="345" spans="2:2" ht="15.75" customHeight="1" x14ac:dyDescent="0.3">
      <c r="B345" s="97"/>
    </row>
    <row r="346" spans="2:2" ht="15.75" customHeight="1" x14ac:dyDescent="0.3">
      <c r="B346" s="97"/>
    </row>
    <row r="347" spans="2:2" ht="15.75" customHeight="1" x14ac:dyDescent="0.3">
      <c r="B347" s="97"/>
    </row>
    <row r="348" spans="2:2" ht="15.75" customHeight="1" x14ac:dyDescent="0.3">
      <c r="B348" s="97"/>
    </row>
    <row r="349" spans="2:2" ht="15.75" customHeight="1" x14ac:dyDescent="0.3">
      <c r="B349" s="97"/>
    </row>
    <row r="350" spans="2:2" ht="15.75" customHeight="1" x14ac:dyDescent="0.3">
      <c r="B350" s="97"/>
    </row>
    <row r="351" spans="2:2" ht="15.75" customHeight="1" x14ac:dyDescent="0.3">
      <c r="B351" s="97"/>
    </row>
    <row r="352" spans="2:2" ht="15.75" customHeight="1" x14ac:dyDescent="0.3">
      <c r="B352" s="97"/>
    </row>
    <row r="353" spans="2:2" ht="15.75" customHeight="1" x14ac:dyDescent="0.3">
      <c r="B353" s="97"/>
    </row>
    <row r="354" spans="2:2" ht="15.75" customHeight="1" x14ac:dyDescent="0.3">
      <c r="B354" s="97"/>
    </row>
    <row r="355" spans="2:2" ht="15.75" customHeight="1" x14ac:dyDescent="0.3">
      <c r="B355" s="97"/>
    </row>
    <row r="356" spans="2:2" ht="15.75" customHeight="1" x14ac:dyDescent="0.3">
      <c r="B356" s="97"/>
    </row>
    <row r="357" spans="2:2" ht="15.75" customHeight="1" x14ac:dyDescent="0.3">
      <c r="B357" s="97"/>
    </row>
    <row r="358" spans="2:2" ht="15.75" customHeight="1" x14ac:dyDescent="0.3">
      <c r="B358" s="97"/>
    </row>
    <row r="359" spans="2:2" ht="15.75" customHeight="1" x14ac:dyDescent="0.3">
      <c r="B359" s="97"/>
    </row>
    <row r="360" spans="2:2" ht="15.75" customHeight="1" x14ac:dyDescent="0.3">
      <c r="B360" s="97"/>
    </row>
    <row r="361" spans="2:2" ht="15.75" customHeight="1" x14ac:dyDescent="0.3">
      <c r="B361" s="97"/>
    </row>
    <row r="362" spans="2:2" ht="15.75" customHeight="1" x14ac:dyDescent="0.3">
      <c r="B362" s="97"/>
    </row>
    <row r="363" spans="2:2" ht="15.75" customHeight="1" x14ac:dyDescent="0.3">
      <c r="B363" s="97"/>
    </row>
    <row r="364" spans="2:2" ht="15.75" customHeight="1" x14ac:dyDescent="0.3">
      <c r="B364" s="97"/>
    </row>
    <row r="365" spans="2:2" ht="15.75" customHeight="1" x14ac:dyDescent="0.3">
      <c r="B365" s="97"/>
    </row>
    <row r="366" spans="2:2" ht="15.75" customHeight="1" x14ac:dyDescent="0.3">
      <c r="B366" s="97"/>
    </row>
    <row r="367" spans="2:2" ht="15.75" customHeight="1" x14ac:dyDescent="0.3">
      <c r="B367" s="97"/>
    </row>
    <row r="368" spans="2:2" ht="15.75" customHeight="1" x14ac:dyDescent="0.3">
      <c r="B368" s="97"/>
    </row>
    <row r="369" spans="2:2" ht="15.75" customHeight="1" x14ac:dyDescent="0.3">
      <c r="B369" s="97"/>
    </row>
    <row r="370" spans="2:2" ht="15.75" customHeight="1" x14ac:dyDescent="0.3">
      <c r="B370" s="97"/>
    </row>
    <row r="371" spans="2:2" ht="15.75" customHeight="1" x14ac:dyDescent="0.3">
      <c r="B371" s="97"/>
    </row>
    <row r="372" spans="2:2" ht="15.75" customHeight="1" x14ac:dyDescent="0.3">
      <c r="B372" s="97"/>
    </row>
    <row r="373" spans="2:2" ht="15.75" customHeight="1" x14ac:dyDescent="0.3">
      <c r="B373" s="97"/>
    </row>
    <row r="374" spans="2:2" ht="15.75" customHeight="1" x14ac:dyDescent="0.3">
      <c r="B374" s="97"/>
    </row>
    <row r="375" spans="2:2" ht="15.75" customHeight="1" x14ac:dyDescent="0.3">
      <c r="B375" s="97"/>
    </row>
    <row r="376" spans="2:2" ht="15.75" customHeight="1" x14ac:dyDescent="0.3">
      <c r="B376" s="97"/>
    </row>
    <row r="377" spans="2:2" ht="15.75" customHeight="1" x14ac:dyDescent="0.3">
      <c r="B377" s="97"/>
    </row>
    <row r="378" spans="2:2" ht="15.75" customHeight="1" x14ac:dyDescent="0.3">
      <c r="B378" s="97"/>
    </row>
    <row r="379" spans="2:2" ht="15.75" customHeight="1" x14ac:dyDescent="0.3">
      <c r="B379" s="97"/>
    </row>
    <row r="380" spans="2:2" ht="15.75" customHeight="1" x14ac:dyDescent="0.3">
      <c r="B380" s="97"/>
    </row>
    <row r="381" spans="2:2" ht="15.75" customHeight="1" x14ac:dyDescent="0.3">
      <c r="B381" s="97"/>
    </row>
    <row r="382" spans="2:2" ht="15.75" customHeight="1" x14ac:dyDescent="0.3">
      <c r="B382" s="97"/>
    </row>
    <row r="383" spans="2:2" ht="15.75" customHeight="1" x14ac:dyDescent="0.3">
      <c r="B383" s="97"/>
    </row>
    <row r="384" spans="2:2" ht="15.75" customHeight="1" x14ac:dyDescent="0.3">
      <c r="B384" s="97"/>
    </row>
    <row r="385" spans="2:2" ht="15.75" customHeight="1" x14ac:dyDescent="0.3">
      <c r="B385" s="97"/>
    </row>
    <row r="386" spans="2:2" ht="15.75" customHeight="1" x14ac:dyDescent="0.3">
      <c r="B386" s="97"/>
    </row>
    <row r="387" spans="2:2" ht="15.75" customHeight="1" x14ac:dyDescent="0.3">
      <c r="B387" s="97"/>
    </row>
    <row r="388" spans="2:2" ht="15.75" customHeight="1" x14ac:dyDescent="0.3">
      <c r="B388" s="97"/>
    </row>
    <row r="389" spans="2:2" ht="15.75" customHeight="1" x14ac:dyDescent="0.3">
      <c r="B389" s="97"/>
    </row>
    <row r="390" spans="2:2" ht="15.75" customHeight="1" x14ac:dyDescent="0.3">
      <c r="B390" s="97"/>
    </row>
    <row r="391" spans="2:2" ht="15.75" customHeight="1" x14ac:dyDescent="0.3">
      <c r="B391" s="97"/>
    </row>
    <row r="392" spans="2:2" ht="15.75" customHeight="1" x14ac:dyDescent="0.3">
      <c r="B392" s="97"/>
    </row>
    <row r="393" spans="2:2" ht="15.75" customHeight="1" x14ac:dyDescent="0.3">
      <c r="B393" s="97"/>
    </row>
    <row r="394" spans="2:2" ht="15.75" customHeight="1" x14ac:dyDescent="0.3">
      <c r="B394" s="97"/>
    </row>
    <row r="395" spans="2:2" ht="15.75" customHeight="1" x14ac:dyDescent="0.3">
      <c r="B395" s="97"/>
    </row>
    <row r="396" spans="2:2" ht="15.75" customHeight="1" x14ac:dyDescent="0.3">
      <c r="B396" s="97"/>
    </row>
    <row r="397" spans="2:2" ht="15.75" customHeight="1" x14ac:dyDescent="0.3">
      <c r="B397" s="97"/>
    </row>
    <row r="398" spans="2:2" ht="15.75" customHeight="1" x14ac:dyDescent="0.3">
      <c r="B398" s="97"/>
    </row>
    <row r="399" spans="2:2" ht="15.75" customHeight="1" x14ac:dyDescent="0.3">
      <c r="B399" s="97"/>
    </row>
    <row r="400" spans="2:2" ht="15.75" customHeight="1" x14ac:dyDescent="0.3">
      <c r="B400" s="97"/>
    </row>
    <row r="401" spans="2:2" ht="15.75" customHeight="1" x14ac:dyDescent="0.3">
      <c r="B401" s="97"/>
    </row>
    <row r="402" spans="2:2" ht="15.75" customHeight="1" x14ac:dyDescent="0.3">
      <c r="B402" s="97"/>
    </row>
    <row r="403" spans="2:2" ht="15.75" customHeight="1" x14ac:dyDescent="0.3">
      <c r="B403" s="97"/>
    </row>
    <row r="404" spans="2:2" ht="15.75" customHeight="1" x14ac:dyDescent="0.3">
      <c r="B404" s="97"/>
    </row>
    <row r="405" spans="2:2" ht="15.75" customHeight="1" x14ac:dyDescent="0.3">
      <c r="B405" s="97"/>
    </row>
    <row r="406" spans="2:2" ht="15.75" customHeight="1" x14ac:dyDescent="0.3">
      <c r="B406" s="97"/>
    </row>
    <row r="407" spans="2:2" ht="15.75" customHeight="1" x14ac:dyDescent="0.3">
      <c r="B407" s="97"/>
    </row>
    <row r="408" spans="2:2" ht="15.75" customHeight="1" x14ac:dyDescent="0.3">
      <c r="B408" s="97"/>
    </row>
    <row r="409" spans="2:2" ht="15.75" customHeight="1" x14ac:dyDescent="0.3">
      <c r="B409" s="97"/>
    </row>
    <row r="410" spans="2:2" ht="15.75" customHeight="1" x14ac:dyDescent="0.3">
      <c r="B410" s="97"/>
    </row>
    <row r="411" spans="2:2" ht="15.75" customHeight="1" x14ac:dyDescent="0.3">
      <c r="B411" s="97"/>
    </row>
    <row r="412" spans="2:2" ht="15.75" customHeight="1" x14ac:dyDescent="0.3">
      <c r="B412" s="97"/>
    </row>
    <row r="413" spans="2:2" ht="15.75" customHeight="1" x14ac:dyDescent="0.3">
      <c r="B413" s="97"/>
    </row>
    <row r="414" spans="2:2" ht="15.75" customHeight="1" x14ac:dyDescent="0.3">
      <c r="B414" s="97"/>
    </row>
    <row r="415" spans="2:2" ht="15.75" customHeight="1" x14ac:dyDescent="0.3">
      <c r="B415" s="97"/>
    </row>
    <row r="416" spans="2:2" ht="15.75" customHeight="1" x14ac:dyDescent="0.3">
      <c r="B416" s="97"/>
    </row>
    <row r="417" spans="2:2" ht="15.75" customHeight="1" x14ac:dyDescent="0.3">
      <c r="B417" s="97"/>
    </row>
    <row r="418" spans="2:2" ht="15.75" customHeight="1" x14ac:dyDescent="0.3">
      <c r="B418" s="97"/>
    </row>
    <row r="419" spans="2:2" ht="15.75" customHeight="1" x14ac:dyDescent="0.3">
      <c r="B419" s="97"/>
    </row>
    <row r="420" spans="2:2" ht="15.75" customHeight="1" x14ac:dyDescent="0.3">
      <c r="B420" s="97"/>
    </row>
    <row r="421" spans="2:2" ht="15.75" customHeight="1" x14ac:dyDescent="0.3">
      <c r="B421" s="97"/>
    </row>
    <row r="422" spans="2:2" ht="15.75" customHeight="1" x14ac:dyDescent="0.3">
      <c r="B422" s="97"/>
    </row>
    <row r="423" spans="2:2" ht="15.75" customHeight="1" x14ac:dyDescent="0.3">
      <c r="B423" s="97"/>
    </row>
    <row r="424" spans="2:2" ht="15.75" customHeight="1" x14ac:dyDescent="0.3">
      <c r="B424" s="97"/>
    </row>
    <row r="425" spans="2:2" ht="15.75" customHeight="1" x14ac:dyDescent="0.3">
      <c r="B425" s="97"/>
    </row>
    <row r="426" spans="2:2" ht="15.75" customHeight="1" x14ac:dyDescent="0.3">
      <c r="B426" s="97"/>
    </row>
    <row r="427" spans="2:2" ht="15.75" customHeight="1" x14ac:dyDescent="0.3">
      <c r="B427" s="97"/>
    </row>
    <row r="428" spans="2:2" ht="15.75" customHeight="1" x14ac:dyDescent="0.3">
      <c r="B428" s="97"/>
    </row>
    <row r="429" spans="2:2" ht="15.75" customHeight="1" x14ac:dyDescent="0.3">
      <c r="B429" s="97"/>
    </row>
    <row r="430" spans="2:2" ht="15.75" customHeight="1" x14ac:dyDescent="0.3">
      <c r="B430" s="97"/>
    </row>
    <row r="431" spans="2:2" ht="15.75" customHeight="1" x14ac:dyDescent="0.3">
      <c r="B431" s="97"/>
    </row>
    <row r="432" spans="2:2" ht="15.75" customHeight="1" x14ac:dyDescent="0.3">
      <c r="B432" s="97"/>
    </row>
    <row r="433" spans="2:2" ht="15.75" customHeight="1" x14ac:dyDescent="0.3">
      <c r="B433" s="97"/>
    </row>
    <row r="434" spans="2:2" ht="15.75" customHeight="1" x14ac:dyDescent="0.3">
      <c r="B434" s="97"/>
    </row>
    <row r="435" spans="2:2" ht="15.75" customHeight="1" x14ac:dyDescent="0.3">
      <c r="B435" s="97"/>
    </row>
    <row r="436" spans="2:2" ht="15.75" customHeight="1" x14ac:dyDescent="0.3">
      <c r="B436" s="97"/>
    </row>
    <row r="437" spans="2:2" ht="15.75" customHeight="1" x14ac:dyDescent="0.3">
      <c r="B437" s="97"/>
    </row>
    <row r="438" spans="2:2" ht="15.75" customHeight="1" x14ac:dyDescent="0.3">
      <c r="B438" s="97"/>
    </row>
    <row r="439" spans="2:2" ht="15.75" customHeight="1" x14ac:dyDescent="0.3">
      <c r="B439" s="97"/>
    </row>
    <row r="440" spans="2:2" ht="15.75" customHeight="1" x14ac:dyDescent="0.3">
      <c r="B440" s="97"/>
    </row>
    <row r="441" spans="2:2" ht="15.75" customHeight="1" x14ac:dyDescent="0.3">
      <c r="B441" s="97"/>
    </row>
    <row r="442" spans="2:2" ht="15.75" customHeight="1" x14ac:dyDescent="0.3">
      <c r="B442" s="97"/>
    </row>
    <row r="443" spans="2:2" ht="15.75" customHeight="1" x14ac:dyDescent="0.3">
      <c r="B443" s="97"/>
    </row>
    <row r="444" spans="2:2" ht="15.75" customHeight="1" x14ac:dyDescent="0.3">
      <c r="B444" s="97"/>
    </row>
    <row r="445" spans="2:2" ht="15.75" customHeight="1" x14ac:dyDescent="0.3">
      <c r="B445" s="97"/>
    </row>
    <row r="446" spans="2:2" ht="15.75" customHeight="1" x14ac:dyDescent="0.3">
      <c r="B446" s="97"/>
    </row>
    <row r="447" spans="2:2" ht="15.75" customHeight="1" x14ac:dyDescent="0.3">
      <c r="B447" s="97"/>
    </row>
    <row r="448" spans="2:2" ht="15.75" customHeight="1" x14ac:dyDescent="0.3">
      <c r="B448" s="97"/>
    </row>
    <row r="449" spans="2:2" ht="15.75" customHeight="1" x14ac:dyDescent="0.3">
      <c r="B449" s="97"/>
    </row>
    <row r="450" spans="2:2" ht="15.75" customHeight="1" x14ac:dyDescent="0.3">
      <c r="B450" s="97"/>
    </row>
    <row r="451" spans="2:2" ht="15.75" customHeight="1" x14ac:dyDescent="0.3">
      <c r="B451" s="97"/>
    </row>
    <row r="452" spans="2:2" ht="15.75" customHeight="1" x14ac:dyDescent="0.3">
      <c r="B452" s="97"/>
    </row>
    <row r="453" spans="2:2" ht="15.75" customHeight="1" x14ac:dyDescent="0.3">
      <c r="B453" s="97"/>
    </row>
    <row r="454" spans="2:2" ht="15.75" customHeight="1" x14ac:dyDescent="0.3">
      <c r="B454" s="97"/>
    </row>
    <row r="455" spans="2:2" ht="15.75" customHeight="1" x14ac:dyDescent="0.3">
      <c r="B455" s="97"/>
    </row>
    <row r="456" spans="2:2" ht="15.75" customHeight="1" x14ac:dyDescent="0.3">
      <c r="B456" s="97"/>
    </row>
    <row r="457" spans="2:2" ht="15.75" customHeight="1" x14ac:dyDescent="0.3">
      <c r="B457" s="97"/>
    </row>
    <row r="458" spans="2:2" ht="15.75" customHeight="1" x14ac:dyDescent="0.3">
      <c r="B458" s="97"/>
    </row>
    <row r="459" spans="2:2" ht="15.75" customHeight="1" x14ac:dyDescent="0.3">
      <c r="B459" s="97"/>
    </row>
    <row r="460" spans="2:2" ht="15.75" customHeight="1" x14ac:dyDescent="0.3">
      <c r="B460" s="97"/>
    </row>
    <row r="461" spans="2:2" ht="15.75" customHeight="1" x14ac:dyDescent="0.3">
      <c r="B461" s="97"/>
    </row>
    <row r="462" spans="2:2" ht="15.75" customHeight="1" x14ac:dyDescent="0.3">
      <c r="B462" s="97"/>
    </row>
    <row r="463" spans="2:2" ht="15.75" customHeight="1" x14ac:dyDescent="0.3">
      <c r="B463" s="97"/>
    </row>
    <row r="464" spans="2:2" ht="15.75" customHeight="1" x14ac:dyDescent="0.3">
      <c r="B464" s="97"/>
    </row>
    <row r="465" spans="2:2" ht="15.75" customHeight="1" x14ac:dyDescent="0.3">
      <c r="B465" s="97"/>
    </row>
    <row r="466" spans="2:2" ht="15.75" customHeight="1" x14ac:dyDescent="0.3">
      <c r="B466" s="97"/>
    </row>
    <row r="467" spans="2:2" ht="15.75" customHeight="1" x14ac:dyDescent="0.3">
      <c r="B467" s="97"/>
    </row>
    <row r="468" spans="2:2" ht="15.75" customHeight="1" x14ac:dyDescent="0.3">
      <c r="B468" s="97"/>
    </row>
    <row r="469" spans="2:2" ht="15.75" customHeight="1" x14ac:dyDescent="0.3">
      <c r="B469" s="97"/>
    </row>
    <row r="470" spans="2:2" ht="15.75" customHeight="1" x14ac:dyDescent="0.3">
      <c r="B470" s="97"/>
    </row>
    <row r="471" spans="2:2" ht="15.75" customHeight="1" x14ac:dyDescent="0.3">
      <c r="B471" s="97"/>
    </row>
    <row r="472" spans="2:2" ht="15.75" customHeight="1" x14ac:dyDescent="0.3">
      <c r="B472" s="97"/>
    </row>
    <row r="473" spans="2:2" ht="15.75" customHeight="1" x14ac:dyDescent="0.3">
      <c r="B473" s="97"/>
    </row>
    <row r="474" spans="2:2" ht="15.75" customHeight="1" x14ac:dyDescent="0.3">
      <c r="B474" s="97"/>
    </row>
    <row r="475" spans="2:2" ht="15.75" customHeight="1" x14ac:dyDescent="0.3">
      <c r="B475" s="97"/>
    </row>
    <row r="476" spans="2:2" ht="15.75" customHeight="1" x14ac:dyDescent="0.3">
      <c r="B476" s="97"/>
    </row>
    <row r="477" spans="2:2" ht="15.75" customHeight="1" x14ac:dyDescent="0.3">
      <c r="B477" s="97"/>
    </row>
    <row r="478" spans="2:2" ht="15.75" customHeight="1" x14ac:dyDescent="0.3">
      <c r="B478" s="97"/>
    </row>
    <row r="479" spans="2:2" ht="15.75" customHeight="1" x14ac:dyDescent="0.3">
      <c r="B479" s="97"/>
    </row>
    <row r="480" spans="2:2" ht="15.75" customHeight="1" x14ac:dyDescent="0.3">
      <c r="B480" s="97"/>
    </row>
    <row r="481" spans="2:2" ht="15.75" customHeight="1" x14ac:dyDescent="0.3">
      <c r="B481" s="97"/>
    </row>
    <row r="482" spans="2:2" ht="15.75" customHeight="1" x14ac:dyDescent="0.3">
      <c r="B482" s="97"/>
    </row>
    <row r="483" spans="2:2" ht="15.75" customHeight="1" x14ac:dyDescent="0.3">
      <c r="B483" s="97"/>
    </row>
    <row r="484" spans="2:2" ht="15.75" customHeight="1" x14ac:dyDescent="0.3">
      <c r="B484" s="97"/>
    </row>
    <row r="485" spans="2:2" ht="15.75" customHeight="1" x14ac:dyDescent="0.3">
      <c r="B485" s="97"/>
    </row>
    <row r="486" spans="2:2" ht="15.75" customHeight="1" x14ac:dyDescent="0.3">
      <c r="B486" s="97"/>
    </row>
    <row r="487" spans="2:2" ht="15.75" customHeight="1" x14ac:dyDescent="0.3">
      <c r="B487" s="97"/>
    </row>
    <row r="488" spans="2:2" ht="15.75" customHeight="1" x14ac:dyDescent="0.3">
      <c r="B488" s="97"/>
    </row>
    <row r="489" spans="2:2" ht="15.75" customHeight="1" x14ac:dyDescent="0.3">
      <c r="B489" s="97"/>
    </row>
    <row r="490" spans="2:2" ht="15.75" customHeight="1" x14ac:dyDescent="0.3">
      <c r="B490" s="97"/>
    </row>
    <row r="491" spans="2:2" ht="15.75" customHeight="1" x14ac:dyDescent="0.3">
      <c r="B491" s="97"/>
    </row>
    <row r="492" spans="2:2" ht="15.75" customHeight="1" x14ac:dyDescent="0.3">
      <c r="B492" s="97"/>
    </row>
    <row r="493" spans="2:2" ht="15.75" customHeight="1" x14ac:dyDescent="0.3">
      <c r="B493" s="97"/>
    </row>
    <row r="494" spans="2:2" ht="15.75" customHeight="1" x14ac:dyDescent="0.3">
      <c r="B494" s="97"/>
    </row>
    <row r="495" spans="2:2" ht="15.75" customHeight="1" x14ac:dyDescent="0.3">
      <c r="B495" s="97"/>
    </row>
    <row r="496" spans="2:2" ht="15.75" customHeight="1" x14ac:dyDescent="0.3">
      <c r="B496" s="97"/>
    </row>
    <row r="497" spans="2:2" ht="15.75" customHeight="1" x14ac:dyDescent="0.3">
      <c r="B497" s="97"/>
    </row>
    <row r="498" spans="2:2" ht="15.75" customHeight="1" x14ac:dyDescent="0.3">
      <c r="B498" s="97"/>
    </row>
    <row r="499" spans="2:2" ht="15.75" customHeight="1" x14ac:dyDescent="0.3">
      <c r="B499" s="97"/>
    </row>
    <row r="500" spans="2:2" ht="15.75" customHeight="1" x14ac:dyDescent="0.3">
      <c r="B500" s="97"/>
    </row>
    <row r="501" spans="2:2" ht="15.75" customHeight="1" x14ac:dyDescent="0.3">
      <c r="B501" s="97"/>
    </row>
    <row r="502" spans="2:2" ht="15.75" customHeight="1" x14ac:dyDescent="0.3">
      <c r="B502" s="97"/>
    </row>
    <row r="503" spans="2:2" ht="15.75" customHeight="1" x14ac:dyDescent="0.3">
      <c r="B503" s="97"/>
    </row>
    <row r="504" spans="2:2" ht="15.75" customHeight="1" x14ac:dyDescent="0.3">
      <c r="B504" s="97"/>
    </row>
    <row r="505" spans="2:2" ht="15.75" customHeight="1" x14ac:dyDescent="0.3">
      <c r="B505" s="97"/>
    </row>
    <row r="506" spans="2:2" ht="15.75" customHeight="1" x14ac:dyDescent="0.3">
      <c r="B506" s="97"/>
    </row>
    <row r="507" spans="2:2" ht="15.75" customHeight="1" x14ac:dyDescent="0.3">
      <c r="B507" s="97"/>
    </row>
    <row r="508" spans="2:2" ht="15.75" customHeight="1" x14ac:dyDescent="0.3">
      <c r="B508" s="97"/>
    </row>
    <row r="509" spans="2:2" ht="15.75" customHeight="1" x14ac:dyDescent="0.3">
      <c r="B509" s="97"/>
    </row>
    <row r="510" spans="2:2" ht="15.75" customHeight="1" x14ac:dyDescent="0.3">
      <c r="B510" s="97"/>
    </row>
    <row r="511" spans="2:2" ht="15.75" customHeight="1" x14ac:dyDescent="0.3">
      <c r="B511" s="97"/>
    </row>
    <row r="512" spans="2:2" ht="15.75" customHeight="1" x14ac:dyDescent="0.3">
      <c r="B512" s="97"/>
    </row>
    <row r="513" spans="2:2" ht="15.75" customHeight="1" x14ac:dyDescent="0.3">
      <c r="B513" s="97"/>
    </row>
    <row r="514" spans="2:2" ht="15.75" customHeight="1" x14ac:dyDescent="0.3">
      <c r="B514" s="97"/>
    </row>
    <row r="515" spans="2:2" ht="15.75" customHeight="1" x14ac:dyDescent="0.3">
      <c r="B515" s="97"/>
    </row>
    <row r="516" spans="2:2" ht="15.75" customHeight="1" x14ac:dyDescent="0.3">
      <c r="B516" s="97"/>
    </row>
    <row r="517" spans="2:2" ht="15.75" customHeight="1" x14ac:dyDescent="0.3">
      <c r="B517" s="97"/>
    </row>
    <row r="518" spans="2:2" ht="15.75" customHeight="1" x14ac:dyDescent="0.3">
      <c r="B518" s="97"/>
    </row>
    <row r="519" spans="2:2" ht="15.75" customHeight="1" x14ac:dyDescent="0.3">
      <c r="B519" s="97"/>
    </row>
    <row r="520" spans="2:2" ht="15.75" customHeight="1" x14ac:dyDescent="0.3">
      <c r="B520" s="97"/>
    </row>
    <row r="521" spans="2:2" ht="15.75" customHeight="1" x14ac:dyDescent="0.3">
      <c r="B521" s="97"/>
    </row>
    <row r="522" spans="2:2" ht="15.75" customHeight="1" x14ac:dyDescent="0.3">
      <c r="B522" s="97"/>
    </row>
    <row r="523" spans="2:2" ht="15.75" customHeight="1" x14ac:dyDescent="0.3">
      <c r="B523" s="97"/>
    </row>
    <row r="524" spans="2:2" ht="15.75" customHeight="1" x14ac:dyDescent="0.3">
      <c r="B524" s="97"/>
    </row>
    <row r="525" spans="2:2" ht="15.75" customHeight="1" x14ac:dyDescent="0.3">
      <c r="B525" s="97"/>
    </row>
    <row r="526" spans="2:2" ht="15.75" customHeight="1" x14ac:dyDescent="0.3">
      <c r="B526" s="97"/>
    </row>
    <row r="527" spans="2:2" ht="15.75" customHeight="1" x14ac:dyDescent="0.3">
      <c r="B527" s="97"/>
    </row>
    <row r="528" spans="2:2" ht="15.75" customHeight="1" x14ac:dyDescent="0.3">
      <c r="B528" s="97"/>
    </row>
    <row r="529" spans="2:2" ht="15.75" customHeight="1" x14ac:dyDescent="0.3">
      <c r="B529" s="97"/>
    </row>
    <row r="530" spans="2:2" ht="15.75" customHeight="1" x14ac:dyDescent="0.3">
      <c r="B530" s="97"/>
    </row>
    <row r="531" spans="2:2" ht="15.75" customHeight="1" x14ac:dyDescent="0.3">
      <c r="B531" s="97"/>
    </row>
    <row r="532" spans="2:2" ht="15.75" customHeight="1" x14ac:dyDescent="0.3">
      <c r="B532" s="97"/>
    </row>
    <row r="533" spans="2:2" ht="15.75" customHeight="1" x14ac:dyDescent="0.3">
      <c r="B533" s="97"/>
    </row>
    <row r="534" spans="2:2" ht="15.75" customHeight="1" x14ac:dyDescent="0.3">
      <c r="B534" s="97"/>
    </row>
    <row r="535" spans="2:2" ht="15.75" customHeight="1" x14ac:dyDescent="0.3">
      <c r="B535" s="97"/>
    </row>
    <row r="536" spans="2:2" ht="15.75" customHeight="1" x14ac:dyDescent="0.3">
      <c r="B536" s="97"/>
    </row>
    <row r="537" spans="2:2" ht="15.75" customHeight="1" x14ac:dyDescent="0.3">
      <c r="B537" s="97"/>
    </row>
    <row r="538" spans="2:2" ht="15.75" customHeight="1" x14ac:dyDescent="0.3">
      <c r="B538" s="97"/>
    </row>
    <row r="539" spans="2:2" ht="15.75" customHeight="1" x14ac:dyDescent="0.3">
      <c r="B539" s="97"/>
    </row>
    <row r="540" spans="2:2" ht="15.75" customHeight="1" x14ac:dyDescent="0.3">
      <c r="B540" s="97"/>
    </row>
    <row r="541" spans="2:2" ht="15.75" customHeight="1" x14ac:dyDescent="0.3">
      <c r="B541" s="97"/>
    </row>
    <row r="542" spans="2:2" ht="15.75" customHeight="1" x14ac:dyDescent="0.3">
      <c r="B542" s="97"/>
    </row>
    <row r="543" spans="2:2" ht="15.75" customHeight="1" x14ac:dyDescent="0.3">
      <c r="B543" s="97"/>
    </row>
    <row r="544" spans="2:2" ht="15.75" customHeight="1" x14ac:dyDescent="0.3">
      <c r="B544" s="97"/>
    </row>
    <row r="545" spans="2:2" ht="15.75" customHeight="1" x14ac:dyDescent="0.3">
      <c r="B545" s="97"/>
    </row>
    <row r="546" spans="2:2" ht="15.75" customHeight="1" x14ac:dyDescent="0.3">
      <c r="B546" s="97"/>
    </row>
    <row r="547" spans="2:2" ht="15.75" customHeight="1" x14ac:dyDescent="0.3">
      <c r="B547" s="97"/>
    </row>
    <row r="548" spans="2:2" ht="15.75" customHeight="1" x14ac:dyDescent="0.3">
      <c r="B548" s="97"/>
    </row>
    <row r="549" spans="2:2" ht="15.75" customHeight="1" x14ac:dyDescent="0.3">
      <c r="B549" s="97"/>
    </row>
    <row r="550" spans="2:2" ht="15.75" customHeight="1" x14ac:dyDescent="0.3">
      <c r="B550" s="97"/>
    </row>
    <row r="551" spans="2:2" ht="15.75" customHeight="1" x14ac:dyDescent="0.3">
      <c r="B551" s="97"/>
    </row>
    <row r="552" spans="2:2" ht="15.75" customHeight="1" x14ac:dyDescent="0.3">
      <c r="B552" s="97"/>
    </row>
    <row r="553" spans="2:2" ht="15.75" customHeight="1" x14ac:dyDescent="0.3">
      <c r="B553" s="97"/>
    </row>
    <row r="554" spans="2:2" ht="15.75" customHeight="1" x14ac:dyDescent="0.3">
      <c r="B554" s="97"/>
    </row>
    <row r="555" spans="2:2" ht="15.75" customHeight="1" x14ac:dyDescent="0.3">
      <c r="B555" s="97"/>
    </row>
    <row r="556" spans="2:2" ht="15.75" customHeight="1" x14ac:dyDescent="0.3">
      <c r="B556" s="97"/>
    </row>
    <row r="557" spans="2:2" ht="15.75" customHeight="1" x14ac:dyDescent="0.3">
      <c r="B557" s="97"/>
    </row>
    <row r="558" spans="2:2" ht="15.75" customHeight="1" x14ac:dyDescent="0.3">
      <c r="B558" s="97"/>
    </row>
    <row r="559" spans="2:2" ht="15.75" customHeight="1" x14ac:dyDescent="0.3">
      <c r="B559" s="97"/>
    </row>
    <row r="560" spans="2:2" ht="15.75" customHeight="1" x14ac:dyDescent="0.3">
      <c r="B560" s="97"/>
    </row>
    <row r="561" spans="2:2" ht="15.75" customHeight="1" x14ac:dyDescent="0.3">
      <c r="B561" s="97"/>
    </row>
    <row r="562" spans="2:2" ht="15.75" customHeight="1" x14ac:dyDescent="0.3">
      <c r="B562" s="97"/>
    </row>
    <row r="563" spans="2:2" ht="15.75" customHeight="1" x14ac:dyDescent="0.3">
      <c r="B563" s="97"/>
    </row>
    <row r="564" spans="2:2" ht="15.75" customHeight="1" x14ac:dyDescent="0.3">
      <c r="B564" s="97"/>
    </row>
    <row r="565" spans="2:2" ht="15.75" customHeight="1" x14ac:dyDescent="0.3">
      <c r="B565" s="97"/>
    </row>
    <row r="566" spans="2:2" ht="15.75" customHeight="1" x14ac:dyDescent="0.3">
      <c r="B566" s="97"/>
    </row>
    <row r="567" spans="2:2" ht="15.75" customHeight="1" x14ac:dyDescent="0.3">
      <c r="B567" s="97"/>
    </row>
    <row r="568" spans="2:2" ht="15.75" customHeight="1" x14ac:dyDescent="0.3">
      <c r="B568" s="97"/>
    </row>
    <row r="569" spans="2:2" ht="15.75" customHeight="1" x14ac:dyDescent="0.3">
      <c r="B569" s="97"/>
    </row>
    <row r="570" spans="2:2" ht="15.75" customHeight="1" x14ac:dyDescent="0.3">
      <c r="B570" s="97"/>
    </row>
    <row r="571" spans="2:2" ht="15.75" customHeight="1" x14ac:dyDescent="0.3">
      <c r="B571" s="97"/>
    </row>
    <row r="572" spans="2:2" ht="15.75" customHeight="1" x14ac:dyDescent="0.3">
      <c r="B572" s="97"/>
    </row>
    <row r="573" spans="2:2" ht="15.75" customHeight="1" x14ac:dyDescent="0.3">
      <c r="B573" s="97"/>
    </row>
    <row r="574" spans="2:2" ht="15.75" customHeight="1" x14ac:dyDescent="0.3">
      <c r="B574" s="97"/>
    </row>
    <row r="575" spans="2:2" ht="15.75" customHeight="1" x14ac:dyDescent="0.3">
      <c r="B575" s="97"/>
    </row>
    <row r="576" spans="2:2" ht="15.75" customHeight="1" x14ac:dyDescent="0.3">
      <c r="B576" s="97"/>
    </row>
    <row r="577" spans="2:2" ht="15.75" customHeight="1" x14ac:dyDescent="0.3">
      <c r="B577" s="97"/>
    </row>
    <row r="578" spans="2:2" ht="15.75" customHeight="1" x14ac:dyDescent="0.3">
      <c r="B578" s="97"/>
    </row>
    <row r="579" spans="2:2" ht="15.75" customHeight="1" x14ac:dyDescent="0.3">
      <c r="B579" s="97"/>
    </row>
    <row r="580" spans="2:2" ht="15.75" customHeight="1" x14ac:dyDescent="0.3">
      <c r="B580" s="97"/>
    </row>
    <row r="581" spans="2:2" ht="15.75" customHeight="1" x14ac:dyDescent="0.3">
      <c r="B581" s="97"/>
    </row>
    <row r="582" spans="2:2" ht="15.75" customHeight="1" x14ac:dyDescent="0.3">
      <c r="B582" s="97"/>
    </row>
    <row r="583" spans="2:2" ht="15.75" customHeight="1" x14ac:dyDescent="0.3">
      <c r="B583" s="97"/>
    </row>
    <row r="584" spans="2:2" ht="15.75" customHeight="1" x14ac:dyDescent="0.3">
      <c r="B584" s="97"/>
    </row>
    <row r="585" spans="2:2" ht="15.75" customHeight="1" x14ac:dyDescent="0.3">
      <c r="B585" s="97"/>
    </row>
    <row r="586" spans="2:2" ht="15.75" customHeight="1" x14ac:dyDescent="0.3">
      <c r="B586" s="97"/>
    </row>
    <row r="587" spans="2:2" ht="15.75" customHeight="1" x14ac:dyDescent="0.3">
      <c r="B587" s="97"/>
    </row>
    <row r="588" spans="2:2" ht="15.75" customHeight="1" x14ac:dyDescent="0.3">
      <c r="B588" s="97"/>
    </row>
    <row r="589" spans="2:2" ht="15.75" customHeight="1" x14ac:dyDescent="0.3">
      <c r="B589" s="97"/>
    </row>
    <row r="590" spans="2:2" ht="15.75" customHeight="1" x14ac:dyDescent="0.3">
      <c r="B590" s="97"/>
    </row>
    <row r="591" spans="2:2" ht="15.75" customHeight="1" x14ac:dyDescent="0.3">
      <c r="B591" s="97"/>
    </row>
    <row r="592" spans="2:2" ht="15.75" customHeight="1" x14ac:dyDescent="0.3">
      <c r="B592" s="97"/>
    </row>
    <row r="593" spans="2:2" ht="15.75" customHeight="1" x14ac:dyDescent="0.3">
      <c r="B593" s="97"/>
    </row>
    <row r="594" spans="2:2" ht="15.75" customHeight="1" x14ac:dyDescent="0.3">
      <c r="B594" s="97"/>
    </row>
    <row r="595" spans="2:2" ht="15.75" customHeight="1" x14ac:dyDescent="0.3">
      <c r="B595" s="97"/>
    </row>
    <row r="596" spans="2:2" ht="15.75" customHeight="1" x14ac:dyDescent="0.3">
      <c r="B596" s="97"/>
    </row>
    <row r="597" spans="2:2" ht="15.75" customHeight="1" x14ac:dyDescent="0.3">
      <c r="B597" s="97"/>
    </row>
    <row r="598" spans="2:2" ht="15.75" customHeight="1" x14ac:dyDescent="0.3">
      <c r="B598" s="97"/>
    </row>
    <row r="599" spans="2:2" ht="15.75" customHeight="1" x14ac:dyDescent="0.3">
      <c r="B599" s="97"/>
    </row>
    <row r="600" spans="2:2" ht="15.75" customHeight="1" x14ac:dyDescent="0.3">
      <c r="B600" s="97"/>
    </row>
    <row r="601" spans="2:2" ht="15.75" customHeight="1" x14ac:dyDescent="0.3">
      <c r="B601" s="97"/>
    </row>
    <row r="602" spans="2:2" ht="15.75" customHeight="1" x14ac:dyDescent="0.3">
      <c r="B602" s="97"/>
    </row>
    <row r="603" spans="2:2" ht="15.75" customHeight="1" x14ac:dyDescent="0.3">
      <c r="B603" s="97"/>
    </row>
    <row r="604" spans="2:2" ht="15.75" customHeight="1" x14ac:dyDescent="0.3">
      <c r="B604" s="97"/>
    </row>
    <row r="605" spans="2:2" ht="15.75" customHeight="1" x14ac:dyDescent="0.3">
      <c r="B605" s="97"/>
    </row>
    <row r="606" spans="2:2" ht="15.75" customHeight="1" x14ac:dyDescent="0.3">
      <c r="B606" s="97"/>
    </row>
    <row r="607" spans="2:2" ht="15.75" customHeight="1" x14ac:dyDescent="0.3">
      <c r="B607" s="97"/>
    </row>
    <row r="608" spans="2:2" ht="15.75" customHeight="1" x14ac:dyDescent="0.3">
      <c r="B608" s="97"/>
    </row>
    <row r="609" spans="2:2" ht="15.75" customHeight="1" x14ac:dyDescent="0.3">
      <c r="B609" s="97"/>
    </row>
    <row r="610" spans="2:2" ht="15.75" customHeight="1" x14ac:dyDescent="0.3">
      <c r="B610" s="97"/>
    </row>
    <row r="611" spans="2:2" ht="15.75" customHeight="1" x14ac:dyDescent="0.3">
      <c r="B611" s="97"/>
    </row>
    <row r="612" spans="2:2" ht="15.75" customHeight="1" x14ac:dyDescent="0.3">
      <c r="B612" s="97"/>
    </row>
    <row r="613" spans="2:2" ht="15.75" customHeight="1" x14ac:dyDescent="0.3">
      <c r="B613" s="97"/>
    </row>
    <row r="614" spans="2:2" ht="15.75" customHeight="1" x14ac:dyDescent="0.3">
      <c r="B614" s="97"/>
    </row>
    <row r="615" spans="2:2" ht="15.75" customHeight="1" x14ac:dyDescent="0.3">
      <c r="B615" s="97"/>
    </row>
    <row r="616" spans="2:2" ht="15.75" customHeight="1" x14ac:dyDescent="0.3">
      <c r="B616" s="97"/>
    </row>
    <row r="617" spans="2:2" ht="15.75" customHeight="1" x14ac:dyDescent="0.3">
      <c r="B617" s="97"/>
    </row>
    <row r="618" spans="2:2" ht="15.75" customHeight="1" x14ac:dyDescent="0.3">
      <c r="B618" s="97"/>
    </row>
    <row r="619" spans="2:2" ht="15.75" customHeight="1" x14ac:dyDescent="0.3">
      <c r="B619" s="97"/>
    </row>
    <row r="620" spans="2:2" ht="15.75" customHeight="1" x14ac:dyDescent="0.3">
      <c r="B620" s="97"/>
    </row>
    <row r="621" spans="2:2" ht="15.75" customHeight="1" x14ac:dyDescent="0.3">
      <c r="B621" s="97"/>
    </row>
    <row r="622" spans="2:2" ht="15.75" customHeight="1" x14ac:dyDescent="0.3">
      <c r="B622" s="97"/>
    </row>
    <row r="623" spans="2:2" ht="15.75" customHeight="1" x14ac:dyDescent="0.3">
      <c r="B623" s="97"/>
    </row>
    <row r="624" spans="2:2" ht="15.75" customHeight="1" x14ac:dyDescent="0.3">
      <c r="B624" s="97"/>
    </row>
    <row r="625" spans="2:2" ht="15.75" customHeight="1" x14ac:dyDescent="0.3">
      <c r="B625" s="97"/>
    </row>
    <row r="626" spans="2:2" ht="15.75" customHeight="1" x14ac:dyDescent="0.3">
      <c r="B626" s="97"/>
    </row>
    <row r="627" spans="2:2" ht="15.75" customHeight="1" x14ac:dyDescent="0.3">
      <c r="B627" s="97"/>
    </row>
    <row r="628" spans="2:2" ht="15.75" customHeight="1" x14ac:dyDescent="0.3">
      <c r="B628" s="97"/>
    </row>
    <row r="629" spans="2:2" ht="15.75" customHeight="1" x14ac:dyDescent="0.3">
      <c r="B629" s="97"/>
    </row>
    <row r="630" spans="2:2" ht="15.75" customHeight="1" x14ac:dyDescent="0.3">
      <c r="B630" s="97"/>
    </row>
    <row r="631" spans="2:2" ht="15.75" customHeight="1" x14ac:dyDescent="0.3">
      <c r="B631" s="97"/>
    </row>
    <row r="632" spans="2:2" ht="15.75" customHeight="1" x14ac:dyDescent="0.3">
      <c r="B632" s="97"/>
    </row>
    <row r="633" spans="2:2" ht="15.75" customHeight="1" x14ac:dyDescent="0.3">
      <c r="B633" s="97"/>
    </row>
    <row r="634" spans="2:2" ht="15.75" customHeight="1" x14ac:dyDescent="0.3">
      <c r="B634" s="97"/>
    </row>
    <row r="635" spans="2:2" ht="15.75" customHeight="1" x14ac:dyDescent="0.3">
      <c r="B635" s="97"/>
    </row>
    <row r="636" spans="2:2" ht="15.75" customHeight="1" x14ac:dyDescent="0.3">
      <c r="B636" s="97"/>
    </row>
    <row r="637" spans="2:2" ht="15.75" customHeight="1" x14ac:dyDescent="0.3">
      <c r="B637" s="97"/>
    </row>
    <row r="638" spans="2:2" ht="15.75" customHeight="1" x14ac:dyDescent="0.3">
      <c r="B638" s="97"/>
    </row>
    <row r="639" spans="2:2" ht="15.75" customHeight="1" x14ac:dyDescent="0.3">
      <c r="B639" s="97"/>
    </row>
    <row r="640" spans="2:2" ht="15.75" customHeight="1" x14ac:dyDescent="0.3">
      <c r="B640" s="97"/>
    </row>
    <row r="641" spans="2:2" ht="15.75" customHeight="1" x14ac:dyDescent="0.3">
      <c r="B641" s="97"/>
    </row>
    <row r="642" spans="2:2" ht="15.75" customHeight="1" x14ac:dyDescent="0.3">
      <c r="B642" s="97"/>
    </row>
    <row r="643" spans="2:2" ht="15.75" customHeight="1" x14ac:dyDescent="0.3">
      <c r="B643" s="97"/>
    </row>
    <row r="644" spans="2:2" ht="15.75" customHeight="1" x14ac:dyDescent="0.3">
      <c r="B644" s="97"/>
    </row>
    <row r="645" spans="2:2" ht="15.75" customHeight="1" x14ac:dyDescent="0.3">
      <c r="B645" s="97"/>
    </row>
    <row r="646" spans="2:2" ht="15.75" customHeight="1" x14ac:dyDescent="0.3">
      <c r="B646" s="97"/>
    </row>
    <row r="647" spans="2:2" ht="15.75" customHeight="1" x14ac:dyDescent="0.3">
      <c r="B647" s="97"/>
    </row>
    <row r="648" spans="2:2" ht="15.75" customHeight="1" x14ac:dyDescent="0.3">
      <c r="B648" s="97"/>
    </row>
    <row r="649" spans="2:2" ht="15.75" customHeight="1" x14ac:dyDescent="0.3">
      <c r="B649" s="97"/>
    </row>
    <row r="650" spans="2:2" ht="15.75" customHeight="1" x14ac:dyDescent="0.3">
      <c r="B650" s="97"/>
    </row>
    <row r="651" spans="2:2" ht="15.75" customHeight="1" x14ac:dyDescent="0.3">
      <c r="B651" s="97"/>
    </row>
    <row r="652" spans="2:2" ht="15.75" customHeight="1" x14ac:dyDescent="0.3">
      <c r="B652" s="97"/>
    </row>
    <row r="653" spans="2:2" ht="15.75" customHeight="1" x14ac:dyDescent="0.3">
      <c r="B653" s="97"/>
    </row>
    <row r="654" spans="2:2" ht="15.75" customHeight="1" x14ac:dyDescent="0.3">
      <c r="B654" s="97"/>
    </row>
    <row r="655" spans="2:2" ht="15.75" customHeight="1" x14ac:dyDescent="0.3">
      <c r="B655" s="97"/>
    </row>
    <row r="656" spans="2:2" ht="15.75" customHeight="1" x14ac:dyDescent="0.3">
      <c r="B656" s="97"/>
    </row>
    <row r="657" spans="2:2" ht="15.75" customHeight="1" x14ac:dyDescent="0.3">
      <c r="B657" s="97"/>
    </row>
    <row r="658" spans="2:2" ht="15.75" customHeight="1" x14ac:dyDescent="0.3">
      <c r="B658" s="97"/>
    </row>
    <row r="659" spans="2:2" ht="15.75" customHeight="1" x14ac:dyDescent="0.3">
      <c r="B659" s="97"/>
    </row>
    <row r="660" spans="2:2" ht="15.75" customHeight="1" x14ac:dyDescent="0.3">
      <c r="B660" s="97"/>
    </row>
    <row r="661" spans="2:2" ht="15.75" customHeight="1" x14ac:dyDescent="0.3">
      <c r="B661" s="97"/>
    </row>
    <row r="662" spans="2:2" ht="15.75" customHeight="1" x14ac:dyDescent="0.3">
      <c r="B662" s="97"/>
    </row>
    <row r="663" spans="2:2" ht="15.75" customHeight="1" x14ac:dyDescent="0.3">
      <c r="B663" s="97"/>
    </row>
    <row r="664" spans="2:2" ht="15.75" customHeight="1" x14ac:dyDescent="0.3">
      <c r="B664" s="97"/>
    </row>
    <row r="665" spans="2:2" ht="15.75" customHeight="1" x14ac:dyDescent="0.3">
      <c r="B665" s="97"/>
    </row>
    <row r="666" spans="2:2" ht="15.75" customHeight="1" x14ac:dyDescent="0.3">
      <c r="B666" s="97"/>
    </row>
    <row r="667" spans="2:2" ht="15.75" customHeight="1" x14ac:dyDescent="0.3">
      <c r="B667" s="97"/>
    </row>
    <row r="668" spans="2:2" ht="15.75" customHeight="1" x14ac:dyDescent="0.3">
      <c r="B668" s="97"/>
    </row>
    <row r="669" spans="2:2" ht="15.75" customHeight="1" x14ac:dyDescent="0.3">
      <c r="B669" s="97"/>
    </row>
    <row r="670" spans="2:2" ht="15.75" customHeight="1" x14ac:dyDescent="0.3">
      <c r="B670" s="97"/>
    </row>
    <row r="671" spans="2:2" ht="15.75" customHeight="1" x14ac:dyDescent="0.3">
      <c r="B671" s="97"/>
    </row>
    <row r="672" spans="2:2" ht="15.75" customHeight="1" x14ac:dyDescent="0.3">
      <c r="B672" s="97"/>
    </row>
    <row r="673" spans="2:2" ht="15.75" customHeight="1" x14ac:dyDescent="0.3">
      <c r="B673" s="97"/>
    </row>
    <row r="674" spans="2:2" ht="15.75" customHeight="1" x14ac:dyDescent="0.3">
      <c r="B674" s="97"/>
    </row>
    <row r="675" spans="2:2" ht="15.75" customHeight="1" x14ac:dyDescent="0.3">
      <c r="B675" s="97"/>
    </row>
    <row r="676" spans="2:2" ht="15.75" customHeight="1" x14ac:dyDescent="0.3">
      <c r="B676" s="97"/>
    </row>
    <row r="677" spans="2:2" ht="15.75" customHeight="1" x14ac:dyDescent="0.3">
      <c r="B677" s="97"/>
    </row>
    <row r="678" spans="2:2" ht="15.75" customHeight="1" x14ac:dyDescent="0.3">
      <c r="B678" s="97"/>
    </row>
    <row r="679" spans="2:2" ht="15.75" customHeight="1" x14ac:dyDescent="0.3">
      <c r="B679" s="97"/>
    </row>
    <row r="680" spans="2:2" ht="15.75" customHeight="1" x14ac:dyDescent="0.3">
      <c r="B680" s="97"/>
    </row>
    <row r="681" spans="2:2" ht="15.75" customHeight="1" x14ac:dyDescent="0.3">
      <c r="B681" s="97"/>
    </row>
    <row r="682" spans="2:2" ht="15.75" customHeight="1" x14ac:dyDescent="0.3">
      <c r="B682" s="97"/>
    </row>
    <row r="683" spans="2:2" ht="15.75" customHeight="1" x14ac:dyDescent="0.3">
      <c r="B683" s="97"/>
    </row>
    <row r="684" spans="2:2" ht="15.75" customHeight="1" x14ac:dyDescent="0.3">
      <c r="B684" s="97"/>
    </row>
    <row r="685" spans="2:2" ht="15.75" customHeight="1" x14ac:dyDescent="0.3">
      <c r="B685" s="97"/>
    </row>
    <row r="686" spans="2:2" ht="15.75" customHeight="1" x14ac:dyDescent="0.3">
      <c r="B686" s="97"/>
    </row>
    <row r="687" spans="2:2" ht="15.75" customHeight="1" x14ac:dyDescent="0.3">
      <c r="B687" s="97"/>
    </row>
    <row r="688" spans="2:2" ht="15.75" customHeight="1" x14ac:dyDescent="0.3">
      <c r="B688" s="97"/>
    </row>
    <row r="689" spans="2:2" ht="15.75" customHeight="1" x14ac:dyDescent="0.3">
      <c r="B689" s="97"/>
    </row>
    <row r="690" spans="2:2" ht="15.75" customHeight="1" x14ac:dyDescent="0.3">
      <c r="B690" s="97"/>
    </row>
    <row r="691" spans="2:2" ht="15.75" customHeight="1" x14ac:dyDescent="0.3">
      <c r="B691" s="97"/>
    </row>
    <row r="692" spans="2:2" ht="15.75" customHeight="1" x14ac:dyDescent="0.3">
      <c r="B692" s="97"/>
    </row>
    <row r="693" spans="2:2" ht="15.75" customHeight="1" x14ac:dyDescent="0.3">
      <c r="B693" s="97"/>
    </row>
    <row r="694" spans="2:2" ht="15.75" customHeight="1" x14ac:dyDescent="0.3">
      <c r="B694" s="97"/>
    </row>
    <row r="695" spans="2:2" ht="15.75" customHeight="1" x14ac:dyDescent="0.3">
      <c r="B695" s="97"/>
    </row>
    <row r="696" spans="2:2" ht="15.75" customHeight="1" x14ac:dyDescent="0.3">
      <c r="B696" s="97"/>
    </row>
    <row r="697" spans="2:2" ht="15.75" customHeight="1" x14ac:dyDescent="0.3">
      <c r="B697" s="97"/>
    </row>
    <row r="698" spans="2:2" ht="15.75" customHeight="1" x14ac:dyDescent="0.3">
      <c r="B698" s="97"/>
    </row>
    <row r="699" spans="2:2" ht="15.75" customHeight="1" x14ac:dyDescent="0.3">
      <c r="B699" s="97"/>
    </row>
    <row r="700" spans="2:2" ht="15.75" customHeight="1" x14ac:dyDescent="0.3">
      <c r="B700" s="97"/>
    </row>
    <row r="701" spans="2:2" ht="15.75" customHeight="1" x14ac:dyDescent="0.3">
      <c r="B701" s="97"/>
    </row>
    <row r="702" spans="2:2" ht="15.75" customHeight="1" x14ac:dyDescent="0.3">
      <c r="B702" s="97"/>
    </row>
    <row r="703" spans="2:2" ht="15.75" customHeight="1" x14ac:dyDescent="0.3">
      <c r="B703" s="97"/>
    </row>
    <row r="704" spans="2:2" ht="15.75" customHeight="1" x14ac:dyDescent="0.3">
      <c r="B704" s="97"/>
    </row>
    <row r="705" spans="2:2" ht="15.75" customHeight="1" x14ac:dyDescent="0.3">
      <c r="B705" s="97"/>
    </row>
    <row r="706" spans="2:2" ht="15.75" customHeight="1" x14ac:dyDescent="0.3">
      <c r="B706" s="97"/>
    </row>
    <row r="707" spans="2:2" ht="15.75" customHeight="1" x14ac:dyDescent="0.3">
      <c r="B707" s="97"/>
    </row>
    <row r="708" spans="2:2" ht="15.75" customHeight="1" x14ac:dyDescent="0.3">
      <c r="B708" s="97"/>
    </row>
    <row r="709" spans="2:2" ht="15.75" customHeight="1" x14ac:dyDescent="0.3">
      <c r="B709" s="97"/>
    </row>
    <row r="710" spans="2:2" ht="15.75" customHeight="1" x14ac:dyDescent="0.3">
      <c r="B710" s="97"/>
    </row>
    <row r="711" spans="2:2" ht="15.75" customHeight="1" x14ac:dyDescent="0.3">
      <c r="B711" s="97"/>
    </row>
    <row r="712" spans="2:2" ht="15.75" customHeight="1" x14ac:dyDescent="0.3">
      <c r="B712" s="97"/>
    </row>
    <row r="713" spans="2:2" ht="15.75" customHeight="1" x14ac:dyDescent="0.3">
      <c r="B713" s="97"/>
    </row>
    <row r="714" spans="2:2" ht="15.75" customHeight="1" x14ac:dyDescent="0.3">
      <c r="B714" s="97"/>
    </row>
    <row r="715" spans="2:2" ht="15.75" customHeight="1" x14ac:dyDescent="0.3">
      <c r="B715" s="97"/>
    </row>
    <row r="716" spans="2:2" ht="15.75" customHeight="1" x14ac:dyDescent="0.3">
      <c r="B716" s="97"/>
    </row>
    <row r="717" spans="2:2" ht="15.75" customHeight="1" x14ac:dyDescent="0.3">
      <c r="B717" s="97"/>
    </row>
    <row r="718" spans="2:2" ht="15.75" customHeight="1" x14ac:dyDescent="0.3">
      <c r="B718" s="97"/>
    </row>
    <row r="719" spans="2:2" ht="15.75" customHeight="1" x14ac:dyDescent="0.3">
      <c r="B719" s="97"/>
    </row>
    <row r="720" spans="2:2" ht="15.75" customHeight="1" x14ac:dyDescent="0.3">
      <c r="B720" s="97"/>
    </row>
    <row r="721" spans="2:2" ht="15.75" customHeight="1" x14ac:dyDescent="0.3">
      <c r="B721" s="97"/>
    </row>
    <row r="722" spans="2:2" ht="15.75" customHeight="1" x14ac:dyDescent="0.3">
      <c r="B722" s="97"/>
    </row>
    <row r="723" spans="2:2" ht="15.75" customHeight="1" x14ac:dyDescent="0.3">
      <c r="B723" s="97"/>
    </row>
    <row r="724" spans="2:2" ht="15.75" customHeight="1" x14ac:dyDescent="0.3">
      <c r="B724" s="97"/>
    </row>
    <row r="725" spans="2:2" ht="15.75" customHeight="1" x14ac:dyDescent="0.3">
      <c r="B725" s="97"/>
    </row>
    <row r="726" spans="2:2" ht="15.75" customHeight="1" x14ac:dyDescent="0.3">
      <c r="B726" s="97"/>
    </row>
    <row r="727" spans="2:2" ht="15.75" customHeight="1" x14ac:dyDescent="0.3">
      <c r="B727" s="97"/>
    </row>
    <row r="728" spans="2:2" ht="15.75" customHeight="1" x14ac:dyDescent="0.3">
      <c r="B728" s="97"/>
    </row>
    <row r="729" spans="2:2" ht="15.75" customHeight="1" x14ac:dyDescent="0.3">
      <c r="B729" s="97"/>
    </row>
    <row r="730" spans="2:2" ht="15.75" customHeight="1" x14ac:dyDescent="0.3">
      <c r="B730" s="97"/>
    </row>
    <row r="731" spans="2:2" ht="15.75" customHeight="1" x14ac:dyDescent="0.3">
      <c r="B731" s="97"/>
    </row>
    <row r="732" spans="2:2" ht="15.75" customHeight="1" x14ac:dyDescent="0.3">
      <c r="B732" s="97"/>
    </row>
    <row r="733" spans="2:2" ht="15.75" customHeight="1" x14ac:dyDescent="0.3">
      <c r="B733" s="97"/>
    </row>
    <row r="734" spans="2:2" ht="15.75" customHeight="1" x14ac:dyDescent="0.3">
      <c r="B734" s="97"/>
    </row>
    <row r="735" spans="2:2" ht="15.75" customHeight="1" x14ac:dyDescent="0.3">
      <c r="B735" s="97"/>
    </row>
    <row r="736" spans="2:2" ht="15.75" customHeight="1" x14ac:dyDescent="0.3">
      <c r="B736" s="97"/>
    </row>
    <row r="737" spans="2:2" ht="15.75" customHeight="1" x14ac:dyDescent="0.3">
      <c r="B737" s="97"/>
    </row>
    <row r="738" spans="2:2" ht="15.75" customHeight="1" x14ac:dyDescent="0.3">
      <c r="B738" s="97"/>
    </row>
    <row r="739" spans="2:2" ht="15.75" customHeight="1" x14ac:dyDescent="0.3">
      <c r="B739" s="97"/>
    </row>
    <row r="740" spans="2:2" ht="15.75" customHeight="1" x14ac:dyDescent="0.3">
      <c r="B740" s="97"/>
    </row>
    <row r="741" spans="2:2" ht="15.75" customHeight="1" x14ac:dyDescent="0.3">
      <c r="B741" s="97"/>
    </row>
    <row r="742" spans="2:2" ht="15.75" customHeight="1" x14ac:dyDescent="0.3">
      <c r="B742" s="97"/>
    </row>
    <row r="743" spans="2:2" ht="15.75" customHeight="1" x14ac:dyDescent="0.3">
      <c r="B743" s="97"/>
    </row>
    <row r="744" spans="2:2" ht="15.75" customHeight="1" x14ac:dyDescent="0.3">
      <c r="B744" s="97"/>
    </row>
    <row r="745" spans="2:2" ht="15.75" customHeight="1" x14ac:dyDescent="0.3">
      <c r="B745" s="97"/>
    </row>
    <row r="746" spans="2:2" ht="15.75" customHeight="1" x14ac:dyDescent="0.3">
      <c r="B746" s="97"/>
    </row>
    <row r="747" spans="2:2" ht="15.75" customHeight="1" x14ac:dyDescent="0.3">
      <c r="B747" s="97"/>
    </row>
    <row r="748" spans="2:2" ht="15.75" customHeight="1" x14ac:dyDescent="0.3">
      <c r="B748" s="97"/>
    </row>
    <row r="749" spans="2:2" ht="15.75" customHeight="1" x14ac:dyDescent="0.3">
      <c r="B749" s="97"/>
    </row>
    <row r="750" spans="2:2" ht="15.75" customHeight="1" x14ac:dyDescent="0.3">
      <c r="B750" s="97"/>
    </row>
    <row r="751" spans="2:2" ht="15.75" customHeight="1" x14ac:dyDescent="0.3">
      <c r="B751" s="97"/>
    </row>
    <row r="752" spans="2:2" ht="15.75" customHeight="1" x14ac:dyDescent="0.3">
      <c r="B752" s="97"/>
    </row>
    <row r="753" spans="2:2" ht="15.75" customHeight="1" x14ac:dyDescent="0.3">
      <c r="B753" s="97"/>
    </row>
    <row r="754" spans="2:2" ht="15.75" customHeight="1" x14ac:dyDescent="0.3">
      <c r="B754" s="97"/>
    </row>
    <row r="755" spans="2:2" ht="15.75" customHeight="1" x14ac:dyDescent="0.3">
      <c r="B755" s="97"/>
    </row>
    <row r="756" spans="2:2" ht="15.75" customHeight="1" x14ac:dyDescent="0.3">
      <c r="B756" s="97"/>
    </row>
    <row r="757" spans="2:2" ht="15.75" customHeight="1" x14ac:dyDescent="0.3">
      <c r="B757" s="97"/>
    </row>
    <row r="758" spans="2:2" ht="15.75" customHeight="1" x14ac:dyDescent="0.3">
      <c r="B758" s="97"/>
    </row>
    <row r="759" spans="2:2" ht="15.75" customHeight="1" x14ac:dyDescent="0.3">
      <c r="B759" s="97"/>
    </row>
    <row r="760" spans="2:2" ht="15.75" customHeight="1" x14ac:dyDescent="0.3">
      <c r="B760" s="97"/>
    </row>
    <row r="761" spans="2:2" ht="15.75" customHeight="1" x14ac:dyDescent="0.3">
      <c r="B761" s="97"/>
    </row>
    <row r="762" spans="2:2" ht="15.75" customHeight="1" x14ac:dyDescent="0.3">
      <c r="B762" s="97"/>
    </row>
    <row r="763" spans="2:2" ht="15.75" customHeight="1" x14ac:dyDescent="0.3">
      <c r="B763" s="97"/>
    </row>
    <row r="764" spans="2:2" ht="15.75" customHeight="1" x14ac:dyDescent="0.3">
      <c r="B764" s="97"/>
    </row>
    <row r="765" spans="2:2" ht="15.75" customHeight="1" x14ac:dyDescent="0.3">
      <c r="B765" s="97"/>
    </row>
    <row r="766" spans="2:2" ht="15.75" customHeight="1" x14ac:dyDescent="0.3">
      <c r="B766" s="97"/>
    </row>
    <row r="767" spans="2:2" ht="15.75" customHeight="1" x14ac:dyDescent="0.3">
      <c r="B767" s="97"/>
    </row>
    <row r="768" spans="2:2" ht="15.75" customHeight="1" x14ac:dyDescent="0.3">
      <c r="B768" s="97"/>
    </row>
    <row r="769" spans="2:2" ht="15.75" customHeight="1" x14ac:dyDescent="0.3">
      <c r="B769" s="97"/>
    </row>
    <row r="770" spans="2:2" ht="15.75" customHeight="1" x14ac:dyDescent="0.3">
      <c r="B770" s="97"/>
    </row>
    <row r="771" spans="2:2" ht="15.75" customHeight="1" x14ac:dyDescent="0.3">
      <c r="B771" s="97"/>
    </row>
    <row r="772" spans="2:2" ht="15.75" customHeight="1" x14ac:dyDescent="0.3">
      <c r="B772" s="97"/>
    </row>
    <row r="773" spans="2:2" ht="15.75" customHeight="1" x14ac:dyDescent="0.3">
      <c r="B773" s="97"/>
    </row>
    <row r="774" spans="2:2" ht="15.75" customHeight="1" x14ac:dyDescent="0.3">
      <c r="B774" s="97"/>
    </row>
    <row r="775" spans="2:2" ht="15.75" customHeight="1" x14ac:dyDescent="0.3">
      <c r="B775" s="97"/>
    </row>
    <row r="776" spans="2:2" ht="15.75" customHeight="1" x14ac:dyDescent="0.3">
      <c r="B776" s="97"/>
    </row>
    <row r="777" spans="2:2" ht="15.75" customHeight="1" x14ac:dyDescent="0.3">
      <c r="B777" s="97"/>
    </row>
    <row r="778" spans="2:2" ht="15.75" customHeight="1" x14ac:dyDescent="0.3">
      <c r="B778" s="97"/>
    </row>
    <row r="779" spans="2:2" ht="15.75" customHeight="1" x14ac:dyDescent="0.3">
      <c r="B779" s="97"/>
    </row>
    <row r="780" spans="2:2" ht="15.75" customHeight="1" x14ac:dyDescent="0.3">
      <c r="B780" s="97"/>
    </row>
    <row r="781" spans="2:2" ht="15.75" customHeight="1" x14ac:dyDescent="0.3">
      <c r="B781" s="97"/>
    </row>
    <row r="782" spans="2:2" ht="15.75" customHeight="1" x14ac:dyDescent="0.3">
      <c r="B782" s="97"/>
    </row>
    <row r="783" spans="2:2" ht="15.75" customHeight="1" x14ac:dyDescent="0.3">
      <c r="B783" s="97"/>
    </row>
    <row r="784" spans="2:2" ht="15.75" customHeight="1" x14ac:dyDescent="0.3">
      <c r="B784" s="97"/>
    </row>
    <row r="785" spans="2:2" ht="15.75" customHeight="1" x14ac:dyDescent="0.3">
      <c r="B785" s="97"/>
    </row>
    <row r="786" spans="2:2" ht="15.75" customHeight="1" x14ac:dyDescent="0.3">
      <c r="B786" s="97"/>
    </row>
    <row r="787" spans="2:2" ht="15.75" customHeight="1" x14ac:dyDescent="0.3">
      <c r="B787" s="97"/>
    </row>
    <row r="788" spans="2:2" ht="15.75" customHeight="1" x14ac:dyDescent="0.3">
      <c r="B788" s="97"/>
    </row>
    <row r="789" spans="2:2" ht="15.75" customHeight="1" x14ac:dyDescent="0.3">
      <c r="B789" s="97"/>
    </row>
    <row r="790" spans="2:2" ht="15.75" customHeight="1" x14ac:dyDescent="0.3">
      <c r="B790" s="97"/>
    </row>
    <row r="791" spans="2:2" ht="15.75" customHeight="1" x14ac:dyDescent="0.3">
      <c r="B791" s="97"/>
    </row>
    <row r="792" spans="2:2" ht="15.75" customHeight="1" x14ac:dyDescent="0.3">
      <c r="B792" s="97"/>
    </row>
    <row r="793" spans="2:2" ht="15.75" customHeight="1" x14ac:dyDescent="0.3">
      <c r="B793" s="97"/>
    </row>
    <row r="794" spans="2:2" ht="15.75" customHeight="1" x14ac:dyDescent="0.3">
      <c r="B794" s="97"/>
    </row>
    <row r="795" spans="2:2" ht="15.75" customHeight="1" x14ac:dyDescent="0.3">
      <c r="B795" s="97"/>
    </row>
    <row r="796" spans="2:2" ht="15.75" customHeight="1" x14ac:dyDescent="0.3">
      <c r="B796" s="97"/>
    </row>
    <row r="797" spans="2:2" ht="15.75" customHeight="1" x14ac:dyDescent="0.3">
      <c r="B797" s="97"/>
    </row>
    <row r="798" spans="2:2" ht="15.75" customHeight="1" x14ac:dyDescent="0.3">
      <c r="B798" s="97"/>
    </row>
    <row r="799" spans="2:2" ht="15.75" customHeight="1" x14ac:dyDescent="0.3">
      <c r="B799" s="97"/>
    </row>
    <row r="800" spans="2:2" ht="15.75" customHeight="1" x14ac:dyDescent="0.3">
      <c r="B800" s="97"/>
    </row>
    <row r="801" spans="2:2" ht="15.75" customHeight="1" x14ac:dyDescent="0.3">
      <c r="B801" s="97"/>
    </row>
    <row r="802" spans="2:2" ht="15.75" customHeight="1" x14ac:dyDescent="0.3">
      <c r="B802" s="97"/>
    </row>
    <row r="803" spans="2:2" ht="15.75" customHeight="1" x14ac:dyDescent="0.3">
      <c r="B803" s="97"/>
    </row>
    <row r="804" spans="2:2" ht="15.75" customHeight="1" x14ac:dyDescent="0.3">
      <c r="B804" s="97"/>
    </row>
    <row r="805" spans="2:2" ht="15.75" customHeight="1" x14ac:dyDescent="0.3">
      <c r="B805" s="97"/>
    </row>
    <row r="806" spans="2:2" ht="15.75" customHeight="1" x14ac:dyDescent="0.3">
      <c r="B806" s="97"/>
    </row>
    <row r="807" spans="2:2" ht="15.75" customHeight="1" x14ac:dyDescent="0.3">
      <c r="B807" s="97"/>
    </row>
    <row r="808" spans="2:2" ht="15.75" customHeight="1" x14ac:dyDescent="0.3">
      <c r="B808" s="97"/>
    </row>
    <row r="809" spans="2:2" ht="15.75" customHeight="1" x14ac:dyDescent="0.3">
      <c r="B809" s="97"/>
    </row>
    <row r="810" spans="2:2" ht="15.75" customHeight="1" x14ac:dyDescent="0.3">
      <c r="B810" s="97"/>
    </row>
    <row r="811" spans="2:2" ht="15.75" customHeight="1" x14ac:dyDescent="0.3">
      <c r="B811" s="97"/>
    </row>
    <row r="812" spans="2:2" ht="15.75" customHeight="1" x14ac:dyDescent="0.3">
      <c r="B812" s="97"/>
    </row>
    <row r="813" spans="2:2" ht="15.75" customHeight="1" x14ac:dyDescent="0.3">
      <c r="B813" s="97"/>
    </row>
    <row r="814" spans="2:2" ht="15.75" customHeight="1" x14ac:dyDescent="0.3">
      <c r="B814" s="97"/>
    </row>
    <row r="815" spans="2:2" ht="15.75" customHeight="1" x14ac:dyDescent="0.3">
      <c r="B815" s="97"/>
    </row>
    <row r="816" spans="2:2" ht="15.75" customHeight="1" x14ac:dyDescent="0.3">
      <c r="B816" s="97"/>
    </row>
    <row r="817" spans="2:2" ht="15.75" customHeight="1" x14ac:dyDescent="0.3">
      <c r="B817" s="97"/>
    </row>
    <row r="818" spans="2:2" ht="15.75" customHeight="1" x14ac:dyDescent="0.3">
      <c r="B818" s="97"/>
    </row>
    <row r="819" spans="2:2" ht="15.75" customHeight="1" x14ac:dyDescent="0.3">
      <c r="B819" s="97"/>
    </row>
    <row r="820" spans="2:2" ht="15.75" customHeight="1" x14ac:dyDescent="0.3">
      <c r="B820" s="97"/>
    </row>
    <row r="821" spans="2:2" ht="15.75" customHeight="1" x14ac:dyDescent="0.3">
      <c r="B821" s="97"/>
    </row>
    <row r="822" spans="2:2" ht="15.75" customHeight="1" x14ac:dyDescent="0.3">
      <c r="B822" s="97"/>
    </row>
    <row r="823" spans="2:2" ht="15.75" customHeight="1" x14ac:dyDescent="0.3">
      <c r="B823" s="97"/>
    </row>
    <row r="824" spans="2:2" ht="15.75" customHeight="1" x14ac:dyDescent="0.3">
      <c r="B824" s="97"/>
    </row>
    <row r="825" spans="2:2" ht="15.75" customHeight="1" x14ac:dyDescent="0.3">
      <c r="B825" s="97"/>
    </row>
    <row r="826" spans="2:2" ht="15.75" customHeight="1" x14ac:dyDescent="0.3">
      <c r="B826" s="97"/>
    </row>
    <row r="827" spans="2:2" ht="15.75" customHeight="1" x14ac:dyDescent="0.3">
      <c r="B827" s="97"/>
    </row>
    <row r="828" spans="2:2" ht="15.75" customHeight="1" x14ac:dyDescent="0.3">
      <c r="B828" s="97"/>
    </row>
    <row r="829" spans="2:2" ht="15.75" customHeight="1" x14ac:dyDescent="0.3">
      <c r="B829" s="97"/>
    </row>
    <row r="830" spans="2:2" ht="15.75" customHeight="1" x14ac:dyDescent="0.3">
      <c r="B830" s="97"/>
    </row>
    <row r="831" spans="2:2" ht="15.75" customHeight="1" x14ac:dyDescent="0.3">
      <c r="B831" s="97"/>
    </row>
    <row r="832" spans="2:2" ht="15.75" customHeight="1" x14ac:dyDescent="0.3">
      <c r="B832" s="97"/>
    </row>
    <row r="833" spans="2:2" ht="15.75" customHeight="1" x14ac:dyDescent="0.3">
      <c r="B833" s="97"/>
    </row>
    <row r="834" spans="2:2" ht="15.75" customHeight="1" x14ac:dyDescent="0.3">
      <c r="B834" s="97"/>
    </row>
    <row r="835" spans="2:2" ht="15.75" customHeight="1" x14ac:dyDescent="0.3">
      <c r="B835" s="97"/>
    </row>
    <row r="836" spans="2:2" ht="15.75" customHeight="1" x14ac:dyDescent="0.3">
      <c r="B836" s="97"/>
    </row>
    <row r="837" spans="2:2" ht="15.75" customHeight="1" x14ac:dyDescent="0.3">
      <c r="B837" s="97"/>
    </row>
    <row r="838" spans="2:2" ht="15.75" customHeight="1" x14ac:dyDescent="0.3">
      <c r="B838" s="97"/>
    </row>
    <row r="839" spans="2:2" ht="15.75" customHeight="1" x14ac:dyDescent="0.3">
      <c r="B839" s="97"/>
    </row>
    <row r="840" spans="2:2" ht="15.75" customHeight="1" x14ac:dyDescent="0.3">
      <c r="B840" s="97"/>
    </row>
    <row r="841" spans="2:2" ht="15.75" customHeight="1" x14ac:dyDescent="0.3">
      <c r="B841" s="97"/>
    </row>
    <row r="842" spans="2:2" ht="15.75" customHeight="1" x14ac:dyDescent="0.3">
      <c r="B842" s="97"/>
    </row>
    <row r="843" spans="2:2" ht="15.75" customHeight="1" x14ac:dyDescent="0.3">
      <c r="B843" s="97"/>
    </row>
    <row r="844" spans="2:2" ht="15.75" customHeight="1" x14ac:dyDescent="0.3">
      <c r="B844" s="97"/>
    </row>
    <row r="845" spans="2:2" ht="15.75" customHeight="1" x14ac:dyDescent="0.3">
      <c r="B845" s="97"/>
    </row>
    <row r="846" spans="2:2" ht="15.75" customHeight="1" x14ac:dyDescent="0.3">
      <c r="B846" s="97"/>
    </row>
    <row r="847" spans="2:2" ht="15.75" customHeight="1" x14ac:dyDescent="0.3">
      <c r="B847" s="97"/>
    </row>
    <row r="848" spans="2:2" ht="15.75" customHeight="1" x14ac:dyDescent="0.3">
      <c r="B848" s="97"/>
    </row>
    <row r="849" spans="2:2" ht="15.75" customHeight="1" x14ac:dyDescent="0.3">
      <c r="B849" s="97"/>
    </row>
    <row r="850" spans="2:2" ht="15.75" customHeight="1" x14ac:dyDescent="0.3">
      <c r="B850" s="97"/>
    </row>
    <row r="851" spans="2:2" ht="15.75" customHeight="1" x14ac:dyDescent="0.3">
      <c r="B851" s="97"/>
    </row>
    <row r="852" spans="2:2" ht="15.75" customHeight="1" x14ac:dyDescent="0.3">
      <c r="B852" s="97"/>
    </row>
    <row r="853" spans="2:2" ht="15.75" customHeight="1" x14ac:dyDescent="0.3">
      <c r="B853" s="97"/>
    </row>
    <row r="854" spans="2:2" ht="15.75" customHeight="1" x14ac:dyDescent="0.3">
      <c r="B854" s="97"/>
    </row>
    <row r="855" spans="2:2" ht="15.75" customHeight="1" x14ac:dyDescent="0.3">
      <c r="B855" s="97"/>
    </row>
    <row r="856" spans="2:2" ht="15.75" customHeight="1" x14ac:dyDescent="0.3">
      <c r="B856" s="97"/>
    </row>
    <row r="857" spans="2:2" ht="15.75" customHeight="1" x14ac:dyDescent="0.3">
      <c r="B857" s="97"/>
    </row>
    <row r="858" spans="2:2" ht="15.75" customHeight="1" x14ac:dyDescent="0.3">
      <c r="B858" s="97"/>
    </row>
    <row r="859" spans="2:2" ht="15.75" customHeight="1" x14ac:dyDescent="0.3">
      <c r="B859" s="97"/>
    </row>
    <row r="860" spans="2:2" ht="15.75" customHeight="1" x14ac:dyDescent="0.3">
      <c r="B860" s="97"/>
    </row>
    <row r="861" spans="2:2" ht="15.75" customHeight="1" x14ac:dyDescent="0.3">
      <c r="B861" s="97"/>
    </row>
    <row r="862" spans="2:2" ht="15.75" customHeight="1" x14ac:dyDescent="0.3">
      <c r="B862" s="97"/>
    </row>
    <row r="863" spans="2:2" ht="15.75" customHeight="1" x14ac:dyDescent="0.3">
      <c r="B863" s="97"/>
    </row>
    <row r="864" spans="2:2" ht="15.75" customHeight="1" x14ac:dyDescent="0.3">
      <c r="B864" s="97"/>
    </row>
    <row r="865" spans="2:2" ht="15.75" customHeight="1" x14ac:dyDescent="0.3">
      <c r="B865" s="97"/>
    </row>
    <row r="866" spans="2:2" ht="15.75" customHeight="1" x14ac:dyDescent="0.3">
      <c r="B866" s="97"/>
    </row>
    <row r="867" spans="2:2" ht="15.75" customHeight="1" x14ac:dyDescent="0.3">
      <c r="B867" s="97"/>
    </row>
    <row r="868" spans="2:2" ht="15.75" customHeight="1" x14ac:dyDescent="0.3">
      <c r="B868" s="97"/>
    </row>
    <row r="869" spans="2:2" ht="15.75" customHeight="1" x14ac:dyDescent="0.3">
      <c r="B869" s="97"/>
    </row>
    <row r="870" spans="2:2" ht="15.75" customHeight="1" x14ac:dyDescent="0.3">
      <c r="B870" s="97"/>
    </row>
    <row r="871" spans="2:2" ht="15.75" customHeight="1" x14ac:dyDescent="0.3">
      <c r="B871" s="97"/>
    </row>
    <row r="872" spans="2:2" ht="15.75" customHeight="1" x14ac:dyDescent="0.3">
      <c r="B872" s="97"/>
    </row>
    <row r="873" spans="2:2" ht="15.75" customHeight="1" x14ac:dyDescent="0.3">
      <c r="B873" s="97"/>
    </row>
    <row r="874" spans="2:2" ht="15.75" customHeight="1" x14ac:dyDescent="0.3">
      <c r="B874" s="97"/>
    </row>
    <row r="875" spans="2:2" ht="15.75" customHeight="1" x14ac:dyDescent="0.3">
      <c r="B875" s="97"/>
    </row>
    <row r="876" spans="2:2" ht="15.75" customHeight="1" x14ac:dyDescent="0.3">
      <c r="B876" s="97"/>
    </row>
    <row r="877" spans="2:2" ht="15.75" customHeight="1" x14ac:dyDescent="0.3">
      <c r="B877" s="97"/>
    </row>
    <row r="878" spans="2:2" ht="15.75" customHeight="1" x14ac:dyDescent="0.3">
      <c r="B878" s="97"/>
    </row>
    <row r="879" spans="2:2" ht="15.75" customHeight="1" x14ac:dyDescent="0.3">
      <c r="B879" s="97"/>
    </row>
    <row r="880" spans="2:2" ht="15.75" customHeight="1" x14ac:dyDescent="0.3">
      <c r="B880" s="97"/>
    </row>
    <row r="881" spans="2:2" ht="15.75" customHeight="1" x14ac:dyDescent="0.3">
      <c r="B881" s="97"/>
    </row>
    <row r="882" spans="2:2" ht="15.75" customHeight="1" x14ac:dyDescent="0.3">
      <c r="B882" s="97"/>
    </row>
    <row r="883" spans="2:2" ht="15.75" customHeight="1" x14ac:dyDescent="0.3">
      <c r="B883" s="97"/>
    </row>
    <row r="884" spans="2:2" ht="15.75" customHeight="1" x14ac:dyDescent="0.3">
      <c r="B884" s="97"/>
    </row>
    <row r="885" spans="2:2" ht="15.75" customHeight="1" x14ac:dyDescent="0.3">
      <c r="B885" s="97"/>
    </row>
    <row r="886" spans="2:2" ht="15.75" customHeight="1" x14ac:dyDescent="0.3">
      <c r="B886" s="97"/>
    </row>
    <row r="887" spans="2:2" ht="15.75" customHeight="1" x14ac:dyDescent="0.3">
      <c r="B887" s="97"/>
    </row>
    <row r="888" spans="2:2" ht="15.75" customHeight="1" x14ac:dyDescent="0.3">
      <c r="B888" s="97"/>
    </row>
    <row r="889" spans="2:2" ht="15.75" customHeight="1" x14ac:dyDescent="0.3">
      <c r="B889" s="97"/>
    </row>
    <row r="890" spans="2:2" ht="15.75" customHeight="1" x14ac:dyDescent="0.3">
      <c r="B890" s="97"/>
    </row>
    <row r="891" spans="2:2" ht="15.75" customHeight="1" x14ac:dyDescent="0.3">
      <c r="B891" s="97"/>
    </row>
    <row r="892" spans="2:2" ht="15.75" customHeight="1" x14ac:dyDescent="0.3">
      <c r="B892" s="97"/>
    </row>
    <row r="893" spans="2:2" ht="15.75" customHeight="1" x14ac:dyDescent="0.3">
      <c r="B893" s="97"/>
    </row>
    <row r="894" spans="2:2" ht="15.75" customHeight="1" x14ac:dyDescent="0.3">
      <c r="B894" s="97"/>
    </row>
    <row r="895" spans="2:2" ht="15.75" customHeight="1" x14ac:dyDescent="0.3">
      <c r="B895" s="97"/>
    </row>
    <row r="896" spans="2:2" ht="15.75" customHeight="1" x14ac:dyDescent="0.3">
      <c r="B896" s="97"/>
    </row>
    <row r="897" spans="2:2" ht="15.75" customHeight="1" x14ac:dyDescent="0.3">
      <c r="B897" s="97"/>
    </row>
    <row r="898" spans="2:2" ht="15.75" customHeight="1" x14ac:dyDescent="0.3">
      <c r="B898" s="97"/>
    </row>
    <row r="899" spans="2:2" ht="15.75" customHeight="1" x14ac:dyDescent="0.3">
      <c r="B899" s="97"/>
    </row>
    <row r="900" spans="2:2" ht="15.75" customHeight="1" x14ac:dyDescent="0.3">
      <c r="B900" s="97"/>
    </row>
    <row r="901" spans="2:2" ht="15.75" customHeight="1" x14ac:dyDescent="0.3">
      <c r="B901" s="97"/>
    </row>
    <row r="902" spans="2:2" ht="15.75" customHeight="1" x14ac:dyDescent="0.3">
      <c r="B902" s="97"/>
    </row>
    <row r="903" spans="2:2" ht="15.75" customHeight="1" x14ac:dyDescent="0.3">
      <c r="B903" s="97"/>
    </row>
    <row r="904" spans="2:2" ht="15.75" customHeight="1" x14ac:dyDescent="0.3">
      <c r="B904" s="97"/>
    </row>
    <row r="905" spans="2:2" ht="15.75" customHeight="1" x14ac:dyDescent="0.3">
      <c r="B905" s="97"/>
    </row>
    <row r="906" spans="2:2" ht="15.75" customHeight="1" x14ac:dyDescent="0.3">
      <c r="B906" s="97"/>
    </row>
    <row r="907" spans="2:2" ht="15.75" customHeight="1" x14ac:dyDescent="0.3">
      <c r="B907" s="97"/>
    </row>
    <row r="908" spans="2:2" ht="15.75" customHeight="1" x14ac:dyDescent="0.3">
      <c r="B908" s="97"/>
    </row>
    <row r="909" spans="2:2" ht="15.75" customHeight="1" x14ac:dyDescent="0.3">
      <c r="B909" s="97"/>
    </row>
    <row r="910" spans="2:2" ht="15.75" customHeight="1" x14ac:dyDescent="0.3">
      <c r="B910" s="97"/>
    </row>
    <row r="911" spans="2:2" ht="15.75" customHeight="1" x14ac:dyDescent="0.3">
      <c r="B911" s="97"/>
    </row>
    <row r="912" spans="2:2" ht="15.75" customHeight="1" x14ac:dyDescent="0.3">
      <c r="B912" s="97"/>
    </row>
    <row r="913" spans="2:2" ht="15.75" customHeight="1" x14ac:dyDescent="0.3">
      <c r="B913" s="97"/>
    </row>
    <row r="914" spans="2:2" ht="15.75" customHeight="1" x14ac:dyDescent="0.3">
      <c r="B914" s="97"/>
    </row>
    <row r="915" spans="2:2" ht="15.75" customHeight="1" x14ac:dyDescent="0.3">
      <c r="B915" s="97"/>
    </row>
    <row r="916" spans="2:2" ht="15.75" customHeight="1" x14ac:dyDescent="0.3">
      <c r="B916" s="97"/>
    </row>
    <row r="917" spans="2:2" ht="15.75" customHeight="1" x14ac:dyDescent="0.3">
      <c r="B917" s="97"/>
    </row>
    <row r="918" spans="2:2" ht="15.75" customHeight="1" x14ac:dyDescent="0.3">
      <c r="B918" s="97"/>
    </row>
    <row r="919" spans="2:2" ht="15.75" customHeight="1" x14ac:dyDescent="0.3">
      <c r="B919" s="97"/>
    </row>
    <row r="920" spans="2:2" ht="15.75" customHeight="1" x14ac:dyDescent="0.3">
      <c r="B920" s="97"/>
    </row>
    <row r="921" spans="2:2" ht="15.75" customHeight="1" x14ac:dyDescent="0.3">
      <c r="B921" s="97"/>
    </row>
    <row r="922" spans="2:2" ht="15.75" customHeight="1" x14ac:dyDescent="0.3">
      <c r="B922" s="97"/>
    </row>
    <row r="923" spans="2:2" ht="15.75" customHeight="1" x14ac:dyDescent="0.3">
      <c r="B923" s="97"/>
    </row>
    <row r="924" spans="2:2" ht="15.75" customHeight="1" x14ac:dyDescent="0.3">
      <c r="B924" s="97"/>
    </row>
    <row r="925" spans="2:2" ht="15.75" customHeight="1" x14ac:dyDescent="0.3">
      <c r="B925" s="97"/>
    </row>
    <row r="926" spans="2:2" ht="15.75" customHeight="1" x14ac:dyDescent="0.3">
      <c r="B926" s="97"/>
    </row>
    <row r="927" spans="2:2" ht="15.75" customHeight="1" x14ac:dyDescent="0.3">
      <c r="B927" s="97"/>
    </row>
    <row r="928" spans="2:2" ht="15.75" customHeight="1" x14ac:dyDescent="0.3">
      <c r="B928" s="97"/>
    </row>
    <row r="929" spans="2:2" ht="15.75" customHeight="1" x14ac:dyDescent="0.3">
      <c r="B929" s="97"/>
    </row>
    <row r="930" spans="2:2" ht="15.75" customHeight="1" x14ac:dyDescent="0.3">
      <c r="B930" s="97"/>
    </row>
    <row r="931" spans="2:2" ht="15.75" customHeight="1" x14ac:dyDescent="0.3">
      <c r="B931" s="97"/>
    </row>
    <row r="932" spans="2:2" ht="15.75" customHeight="1" x14ac:dyDescent="0.3">
      <c r="B932" s="97"/>
    </row>
    <row r="933" spans="2:2" ht="15.75" customHeight="1" x14ac:dyDescent="0.3">
      <c r="B933" s="97"/>
    </row>
    <row r="934" spans="2:2" ht="15.75" customHeight="1" x14ac:dyDescent="0.3">
      <c r="B934" s="97"/>
    </row>
    <row r="935" spans="2:2" ht="15.75" customHeight="1" x14ac:dyDescent="0.3">
      <c r="B935" s="97"/>
    </row>
    <row r="936" spans="2:2" ht="15.75" customHeight="1" x14ac:dyDescent="0.3">
      <c r="B936" s="97"/>
    </row>
    <row r="937" spans="2:2" ht="15.75" customHeight="1" x14ac:dyDescent="0.3">
      <c r="B937" s="97"/>
    </row>
    <row r="938" spans="2:2" ht="15.75" customHeight="1" x14ac:dyDescent="0.3">
      <c r="B938" s="97"/>
    </row>
    <row r="939" spans="2:2" ht="15.75" customHeight="1" x14ac:dyDescent="0.3">
      <c r="B939" s="97"/>
    </row>
    <row r="940" spans="2:2" ht="15.75" customHeight="1" x14ac:dyDescent="0.3">
      <c r="B940" s="97"/>
    </row>
    <row r="941" spans="2:2" ht="15.75" customHeight="1" x14ac:dyDescent="0.3">
      <c r="B941" s="97"/>
    </row>
    <row r="942" spans="2:2" ht="15.75" customHeight="1" x14ac:dyDescent="0.3">
      <c r="B942" s="97"/>
    </row>
    <row r="943" spans="2:2" ht="15.75" customHeight="1" x14ac:dyDescent="0.3">
      <c r="B943" s="97"/>
    </row>
    <row r="944" spans="2:2" ht="15.75" customHeight="1" x14ac:dyDescent="0.3">
      <c r="B944" s="97"/>
    </row>
    <row r="945" spans="2:2" ht="15.75" customHeight="1" x14ac:dyDescent="0.3">
      <c r="B945" s="97"/>
    </row>
    <row r="946" spans="2:2" ht="15.75" customHeight="1" x14ac:dyDescent="0.3">
      <c r="B946" s="97"/>
    </row>
    <row r="947" spans="2:2" ht="15.75" customHeight="1" x14ac:dyDescent="0.3">
      <c r="B947" s="97"/>
    </row>
    <row r="948" spans="2:2" ht="15.75" customHeight="1" x14ac:dyDescent="0.3">
      <c r="B948" s="97"/>
    </row>
    <row r="949" spans="2:2" ht="15.75" customHeight="1" x14ac:dyDescent="0.3">
      <c r="B949" s="97"/>
    </row>
    <row r="950" spans="2:2" ht="15.75" customHeight="1" x14ac:dyDescent="0.3">
      <c r="B950" s="97"/>
    </row>
    <row r="951" spans="2:2" ht="15.75" customHeight="1" x14ac:dyDescent="0.3">
      <c r="B951" s="97"/>
    </row>
    <row r="952" spans="2:2" ht="15.75" customHeight="1" x14ac:dyDescent="0.3">
      <c r="B952" s="97"/>
    </row>
    <row r="953" spans="2:2" ht="15.75" customHeight="1" x14ac:dyDescent="0.3">
      <c r="B953" s="97"/>
    </row>
    <row r="954" spans="2:2" ht="15.75" customHeight="1" x14ac:dyDescent="0.3">
      <c r="B954" s="97"/>
    </row>
    <row r="955" spans="2:2" ht="15.75" customHeight="1" x14ac:dyDescent="0.3">
      <c r="B955" s="97"/>
    </row>
    <row r="956" spans="2:2" ht="15.75" customHeight="1" x14ac:dyDescent="0.3">
      <c r="B956" s="97"/>
    </row>
    <row r="957" spans="2:2" ht="15.75" customHeight="1" x14ac:dyDescent="0.3">
      <c r="B957" s="97"/>
    </row>
    <row r="958" spans="2:2" ht="15.75" customHeight="1" x14ac:dyDescent="0.3">
      <c r="B958" s="97"/>
    </row>
    <row r="959" spans="2:2" ht="15.75" customHeight="1" x14ac:dyDescent="0.3">
      <c r="B959" s="97"/>
    </row>
    <row r="960" spans="2:2" ht="15.75" customHeight="1" x14ac:dyDescent="0.3">
      <c r="B960" s="97"/>
    </row>
    <row r="961" spans="2:2" ht="15.75" customHeight="1" x14ac:dyDescent="0.3">
      <c r="B961" s="97"/>
    </row>
    <row r="962" spans="2:2" ht="15.75" customHeight="1" x14ac:dyDescent="0.3">
      <c r="B962" s="97"/>
    </row>
    <row r="963" spans="2:2" ht="15.75" customHeight="1" x14ac:dyDescent="0.3">
      <c r="B963" s="97"/>
    </row>
    <row r="964" spans="2:2" ht="15.75" customHeight="1" x14ac:dyDescent="0.3">
      <c r="B964" s="97"/>
    </row>
    <row r="965" spans="2:2" ht="15.75" customHeight="1" x14ac:dyDescent="0.3">
      <c r="B965" s="97"/>
    </row>
    <row r="966" spans="2:2" ht="15.75" customHeight="1" x14ac:dyDescent="0.3">
      <c r="B966" s="97"/>
    </row>
    <row r="967" spans="2:2" ht="15.75" customHeight="1" x14ac:dyDescent="0.3">
      <c r="B967" s="97"/>
    </row>
    <row r="968" spans="2:2" ht="15.75" customHeight="1" x14ac:dyDescent="0.3">
      <c r="B968" s="97"/>
    </row>
    <row r="969" spans="2:2" ht="15.75" customHeight="1" x14ac:dyDescent="0.3">
      <c r="B969" s="97"/>
    </row>
    <row r="970" spans="2:2" ht="15.75" customHeight="1" x14ac:dyDescent="0.3">
      <c r="B970" s="97"/>
    </row>
    <row r="971" spans="2:2" ht="15.75" customHeight="1" x14ac:dyDescent="0.3">
      <c r="B971" s="97"/>
    </row>
    <row r="972" spans="2:2" ht="15.75" customHeight="1" x14ac:dyDescent="0.3">
      <c r="B972" s="97"/>
    </row>
    <row r="973" spans="2:2" ht="15.75" customHeight="1" x14ac:dyDescent="0.3">
      <c r="B973" s="97"/>
    </row>
    <row r="974" spans="2:2" ht="15.75" customHeight="1" x14ac:dyDescent="0.3">
      <c r="B974" s="97"/>
    </row>
    <row r="975" spans="2:2" ht="15.75" customHeight="1" x14ac:dyDescent="0.3">
      <c r="B975" s="97"/>
    </row>
    <row r="976" spans="2:2" ht="15.75" customHeight="1" x14ac:dyDescent="0.3">
      <c r="B976" s="97"/>
    </row>
    <row r="977" spans="2:2" ht="15.75" customHeight="1" x14ac:dyDescent="0.3">
      <c r="B977" s="97"/>
    </row>
    <row r="978" spans="2:2" ht="15.75" customHeight="1" x14ac:dyDescent="0.3">
      <c r="B978" s="97"/>
    </row>
    <row r="979" spans="2:2" ht="15.75" customHeight="1" x14ac:dyDescent="0.3">
      <c r="B979" s="97"/>
    </row>
    <row r="980" spans="2:2" ht="15.75" customHeight="1" x14ac:dyDescent="0.3">
      <c r="B980" s="97"/>
    </row>
    <row r="981" spans="2:2" ht="15.75" customHeight="1" x14ac:dyDescent="0.3">
      <c r="B981" s="97"/>
    </row>
    <row r="982" spans="2:2" ht="15.75" customHeight="1" x14ac:dyDescent="0.3">
      <c r="B982" s="97"/>
    </row>
    <row r="983" spans="2:2" ht="15.75" customHeight="1" x14ac:dyDescent="0.3">
      <c r="B983" s="97"/>
    </row>
    <row r="984" spans="2:2" ht="15.75" customHeight="1" x14ac:dyDescent="0.3">
      <c r="B984" s="97"/>
    </row>
    <row r="985" spans="2:2" ht="15.75" customHeight="1" x14ac:dyDescent="0.3">
      <c r="B985" s="97"/>
    </row>
    <row r="986" spans="2:2" ht="15.75" customHeight="1" x14ac:dyDescent="0.3">
      <c r="B986" s="97"/>
    </row>
    <row r="987" spans="2:2" ht="15.75" customHeight="1" x14ac:dyDescent="0.3">
      <c r="B987" s="97"/>
    </row>
    <row r="988" spans="2:2" ht="15.75" customHeight="1" x14ac:dyDescent="0.3">
      <c r="B988" s="97"/>
    </row>
    <row r="989" spans="2:2" ht="15.75" customHeight="1" x14ac:dyDescent="0.3">
      <c r="B989" s="97"/>
    </row>
  </sheetData>
  <mergeCells count="2">
    <mergeCell ref="D2:G4"/>
    <mergeCell ref="D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57E85-ACF5-4B55-BDE8-921A30B86275}">
  <dimension ref="A2:V954"/>
  <sheetViews>
    <sheetView zoomScale="92" workbookViewId="0">
      <selection activeCell="O13" sqref="O13"/>
    </sheetView>
  </sheetViews>
  <sheetFormatPr defaultColWidth="12.6640625" defaultRowHeight="14.4" x14ac:dyDescent="0.3"/>
  <cols>
    <col min="1" max="1" width="43.6640625" style="96" customWidth="1"/>
    <col min="2" max="2" width="54.44140625" style="96" customWidth="1"/>
    <col min="3" max="3" width="10.6640625" style="96" customWidth="1"/>
    <col min="4" max="4" width="23" style="96" customWidth="1"/>
    <col min="5" max="5" width="16.6640625" style="96" customWidth="1"/>
    <col min="6" max="6" width="18.6640625" style="96" customWidth="1"/>
    <col min="7" max="18" width="6.109375" customWidth="1"/>
    <col min="19" max="22" width="7.109375" customWidth="1"/>
  </cols>
  <sheetData>
    <row r="2" spans="1:22" ht="12.75" customHeight="1" thickBot="1" x14ac:dyDescent="0.35">
      <c r="A2" s="134" t="s">
        <v>20</v>
      </c>
      <c r="B2" s="1"/>
      <c r="C2" s="2"/>
      <c r="D2" s="9"/>
      <c r="E2" s="9"/>
      <c r="F2" s="133"/>
      <c r="G2" s="3"/>
      <c r="H2" s="3"/>
      <c r="I2" s="3"/>
      <c r="J2" s="3"/>
      <c r="K2" s="4"/>
      <c r="L2" s="4"/>
    </row>
    <row r="3" spans="1:22" ht="12.75" customHeight="1" x14ac:dyDescent="0.3">
      <c r="A3" s="135" t="s">
        <v>21</v>
      </c>
      <c r="B3" s="5"/>
      <c r="C3" s="160"/>
      <c r="D3" s="165" t="s">
        <v>100</v>
      </c>
      <c r="E3" s="166"/>
      <c r="F3" s="167"/>
      <c r="G3" s="3"/>
      <c r="H3" s="3"/>
      <c r="I3" s="3"/>
      <c r="J3" s="3"/>
      <c r="K3" s="4"/>
      <c r="L3" s="4"/>
    </row>
    <row r="4" spans="1:22" ht="12.75" customHeight="1" x14ac:dyDescent="0.3">
      <c r="A4" s="135" t="s">
        <v>22</v>
      </c>
      <c r="B4" s="5"/>
      <c r="C4" s="161"/>
      <c r="D4" s="168"/>
      <c r="E4" s="169"/>
      <c r="F4" s="170"/>
      <c r="G4" s="3"/>
      <c r="H4" s="3"/>
      <c r="I4" s="3"/>
      <c r="J4" s="3"/>
      <c r="K4" s="4"/>
      <c r="L4" s="4"/>
    </row>
    <row r="5" spans="1:22" ht="12.75" customHeight="1" thickBot="1" x14ac:dyDescent="0.35">
      <c r="A5" s="135" t="s">
        <v>23</v>
      </c>
      <c r="B5" s="5"/>
      <c r="C5" s="161"/>
      <c r="D5" s="171"/>
      <c r="E5" s="172"/>
      <c r="F5" s="173"/>
      <c r="G5" s="3"/>
      <c r="H5" s="3"/>
      <c r="I5" s="3"/>
      <c r="J5" s="3"/>
      <c r="K5" s="4"/>
      <c r="L5" s="4"/>
    </row>
    <row r="6" spans="1:22" ht="31.8" customHeight="1" x14ac:dyDescent="0.3">
      <c r="A6" s="135" t="s">
        <v>24</v>
      </c>
      <c r="B6" s="7"/>
      <c r="C6" s="8"/>
      <c r="D6" s="174" t="s">
        <v>99</v>
      </c>
      <c r="E6" s="164"/>
      <c r="F6" s="175"/>
      <c r="G6" s="3"/>
      <c r="H6" s="3"/>
      <c r="I6" s="3"/>
      <c r="J6" s="3"/>
      <c r="K6" s="4"/>
      <c r="L6" s="4"/>
    </row>
    <row r="7" spans="1:22" ht="26.25" customHeight="1" x14ac:dyDescent="0.3">
      <c r="A7" s="11"/>
      <c r="B7" s="12"/>
      <c r="C7" s="3"/>
      <c r="D7" s="3"/>
      <c r="E7" s="3"/>
      <c r="F7" s="10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41.4" x14ac:dyDescent="0.3">
      <c r="A8" s="13" t="s">
        <v>0</v>
      </c>
      <c r="B8" s="13" t="s">
        <v>68</v>
      </c>
      <c r="C8" s="14" t="s">
        <v>67</v>
      </c>
      <c r="D8" s="14" t="s">
        <v>66</v>
      </c>
      <c r="E8" s="14" t="s">
        <v>65</v>
      </c>
      <c r="F8" s="14" t="s">
        <v>64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27" customHeight="1" x14ac:dyDescent="0.3">
      <c r="A9" s="124" t="s">
        <v>63</v>
      </c>
      <c r="B9" s="127"/>
      <c r="C9" s="20"/>
      <c r="D9" s="20"/>
      <c r="E9" s="20"/>
      <c r="F9" s="2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136" t="s">
        <v>62</v>
      </c>
      <c r="B10" s="129"/>
      <c r="C10" s="126"/>
      <c r="D10" s="24"/>
      <c r="E10" s="32"/>
      <c r="F10" s="3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136" t="s">
        <v>61</v>
      </c>
      <c r="B11" s="129"/>
      <c r="C11" s="126"/>
      <c r="D11" s="24"/>
      <c r="E11" s="32"/>
      <c r="F11" s="3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6.95" customHeight="1" x14ac:dyDescent="0.3">
      <c r="A12" s="136" t="s">
        <v>60</v>
      </c>
      <c r="B12" s="129"/>
      <c r="C12" s="126"/>
      <c r="D12" s="24"/>
      <c r="E12" s="32"/>
      <c r="F12" s="3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9.95" customHeight="1" x14ac:dyDescent="0.3">
      <c r="A13" s="136" t="s">
        <v>59</v>
      </c>
      <c r="B13" s="129"/>
      <c r="C13" s="126"/>
      <c r="D13" s="24"/>
      <c r="E13" s="32"/>
      <c r="F13" s="3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27.6" x14ac:dyDescent="0.3">
      <c r="A14" s="136" t="s">
        <v>58</v>
      </c>
      <c r="B14" s="131"/>
      <c r="C14" s="126"/>
      <c r="D14" s="24"/>
      <c r="E14" s="32"/>
      <c r="F14" s="3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9.05" customHeight="1" x14ac:dyDescent="0.3">
      <c r="A15" s="136" t="s">
        <v>57</v>
      </c>
      <c r="B15" s="131"/>
      <c r="C15" s="126"/>
      <c r="D15" s="24"/>
      <c r="E15" s="32"/>
      <c r="F15" s="3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3">
      <c r="A16" s="136" t="s">
        <v>56</v>
      </c>
      <c r="B16" s="132"/>
      <c r="C16" s="126"/>
      <c r="D16" s="24"/>
      <c r="E16" s="32"/>
      <c r="F16" s="3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x14ac:dyDescent="0.3">
      <c r="A17" s="136" t="s">
        <v>55</v>
      </c>
      <c r="B17" s="132"/>
      <c r="C17" s="126"/>
      <c r="D17" s="24"/>
      <c r="E17" s="32"/>
      <c r="F17" s="3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3">
      <c r="A18" s="136" t="s">
        <v>54</v>
      </c>
      <c r="B18" s="109"/>
      <c r="C18" s="110"/>
      <c r="D18" s="111"/>
      <c r="E18" s="111"/>
      <c r="F18" s="11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3">
      <c r="A19" s="136" t="s">
        <v>53</v>
      </c>
      <c r="B19" s="109"/>
      <c r="C19" s="110"/>
      <c r="D19" s="111"/>
      <c r="E19" s="111"/>
      <c r="F19" s="11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x14ac:dyDescent="0.3">
      <c r="A20" s="136" t="s">
        <v>52</v>
      </c>
      <c r="B20" s="109"/>
      <c r="C20" s="110"/>
      <c r="D20" s="111"/>
      <c r="E20" s="111"/>
      <c r="F20" s="11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8" customHeight="1" x14ac:dyDescent="0.3">
      <c r="A21" s="136" t="s">
        <v>51</v>
      </c>
      <c r="B21" s="109"/>
      <c r="C21" s="110"/>
      <c r="D21" s="111"/>
      <c r="E21" s="111"/>
      <c r="F21" s="11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8" customHeight="1" x14ac:dyDescent="0.3">
      <c r="A22" s="136" t="s">
        <v>50</v>
      </c>
      <c r="B22" s="109"/>
      <c r="C22" s="110"/>
      <c r="D22" s="111"/>
      <c r="E22" s="111"/>
      <c r="F22" s="11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8" customHeight="1" x14ac:dyDescent="0.3">
      <c r="A23" s="136" t="s">
        <v>49</v>
      </c>
      <c r="B23" s="109"/>
      <c r="C23" s="110"/>
      <c r="D23" s="111"/>
      <c r="E23" s="111"/>
      <c r="F23" s="112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8" customHeight="1" x14ac:dyDescent="0.3">
      <c r="A24" s="136" t="s">
        <v>48</v>
      </c>
      <c r="B24" s="109"/>
      <c r="C24" s="110"/>
      <c r="D24" s="111"/>
      <c r="E24" s="111"/>
      <c r="F24" s="11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8" customHeight="1" x14ac:dyDescent="0.3">
      <c r="A25" s="136" t="s">
        <v>47</v>
      </c>
      <c r="B25" s="109"/>
      <c r="C25" s="110"/>
      <c r="D25" s="111"/>
      <c r="E25" s="111"/>
      <c r="F25" s="11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8" customHeight="1" x14ac:dyDescent="0.3">
      <c r="A26" s="136" t="s">
        <v>46</v>
      </c>
      <c r="B26" s="109"/>
      <c r="C26" s="110"/>
      <c r="D26" s="111"/>
      <c r="E26" s="111"/>
      <c r="F26" s="11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3">
      <c r="A27" s="136"/>
      <c r="B27" s="109"/>
      <c r="C27" s="110"/>
      <c r="D27" s="111"/>
      <c r="E27" s="113"/>
      <c r="F27" s="11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3">
      <c r="A28" s="136"/>
      <c r="B28" s="109"/>
      <c r="C28" s="110"/>
      <c r="D28" s="111"/>
      <c r="E28" s="111"/>
      <c r="F28" s="112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3">
      <c r="A29" s="136"/>
      <c r="B29" s="109"/>
      <c r="C29" s="110"/>
      <c r="D29" s="111"/>
      <c r="E29" s="111"/>
      <c r="F29" s="112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6.05" customHeight="1" x14ac:dyDescent="0.3">
      <c r="A30" s="136"/>
      <c r="B30" s="109"/>
      <c r="C30" s="110"/>
      <c r="D30" s="111"/>
      <c r="E30" s="111"/>
      <c r="F30" s="112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6.05" customHeight="1" x14ac:dyDescent="0.3">
      <c r="A31" s="136"/>
      <c r="B31" s="115"/>
      <c r="C31" s="110"/>
      <c r="D31" s="111"/>
      <c r="E31" s="116"/>
      <c r="F31" s="117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5.75" customHeight="1" x14ac:dyDescent="0.3">
      <c r="A32" s="20" t="s">
        <v>45</v>
      </c>
      <c r="B32" s="44"/>
      <c r="C32" s="20"/>
      <c r="D32" s="20"/>
      <c r="E32" s="20"/>
      <c r="F32" s="21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5.75" customHeight="1" x14ac:dyDescent="0.3">
      <c r="A33" s="136" t="s">
        <v>44</v>
      </c>
      <c r="B33" s="51"/>
      <c r="C33" s="23"/>
      <c r="D33" s="52"/>
      <c r="E33" s="52"/>
      <c r="F33" s="4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5.75" customHeight="1" x14ac:dyDescent="0.3">
      <c r="A34" s="136" t="s">
        <v>43</v>
      </c>
      <c r="B34" s="51"/>
      <c r="C34" s="23"/>
      <c r="D34" s="52"/>
      <c r="E34" s="52"/>
      <c r="F34" s="4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5.75" customHeight="1" x14ac:dyDescent="0.3">
      <c r="A35" s="136" t="s">
        <v>42</v>
      </c>
      <c r="B35" s="51"/>
      <c r="C35" s="23"/>
      <c r="D35" s="52"/>
      <c r="E35" s="52"/>
      <c r="F35" s="4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5.75" customHeight="1" x14ac:dyDescent="0.3">
      <c r="A36" s="136" t="s">
        <v>41</v>
      </c>
      <c r="B36" s="51"/>
      <c r="C36" s="23"/>
      <c r="D36" s="52"/>
      <c r="E36" s="52"/>
      <c r="F36" s="4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5.75" customHeight="1" x14ac:dyDescent="0.3">
      <c r="A37" s="136" t="s">
        <v>40</v>
      </c>
      <c r="B37" s="51"/>
      <c r="C37" s="23"/>
      <c r="D37" s="52"/>
      <c r="E37" s="52"/>
      <c r="F37" s="4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5.75" customHeight="1" x14ac:dyDescent="0.3">
      <c r="A38" s="136" t="s">
        <v>39</v>
      </c>
      <c r="B38" s="51"/>
      <c r="C38" s="23"/>
      <c r="D38" s="52"/>
      <c r="E38" s="52"/>
      <c r="F38" s="4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5.75" customHeight="1" x14ac:dyDescent="0.3">
      <c r="A39" s="136" t="s">
        <v>39</v>
      </c>
      <c r="B39" s="51"/>
      <c r="C39" s="23"/>
      <c r="D39" s="52"/>
      <c r="E39" s="52"/>
      <c r="F39" s="4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6.95" customHeight="1" x14ac:dyDescent="0.3">
      <c r="A40" s="136" t="s">
        <v>38</v>
      </c>
      <c r="B40" s="51"/>
      <c r="C40" s="23"/>
      <c r="D40" s="52"/>
      <c r="E40" s="52"/>
      <c r="F40" s="4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</row>
    <row r="41" spans="1:22" x14ac:dyDescent="0.3">
      <c r="A41" s="136" t="s">
        <v>37</v>
      </c>
      <c r="B41" s="22"/>
      <c r="C41" s="23"/>
      <c r="D41" s="56"/>
      <c r="E41" s="25"/>
      <c r="F41" s="26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x14ac:dyDescent="0.3">
      <c r="A42" s="136" t="s">
        <v>36</v>
      </c>
      <c r="B42" s="22"/>
      <c r="C42" s="23"/>
      <c r="D42" s="56"/>
      <c r="E42" s="25"/>
      <c r="F42" s="26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x14ac:dyDescent="0.3">
      <c r="A43" s="55"/>
      <c r="B43" s="57"/>
      <c r="C43" s="23"/>
      <c r="D43" s="56"/>
      <c r="E43" s="25"/>
      <c r="F43" s="26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x14ac:dyDescent="0.3">
      <c r="A44" s="99"/>
      <c r="B44" s="58"/>
      <c r="C44" s="59"/>
      <c r="D44" s="37"/>
      <c r="E44" s="37"/>
      <c r="F44" s="3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x14ac:dyDescent="0.3">
      <c r="A45" s="100"/>
      <c r="B45" s="62"/>
      <c r="C45" s="60"/>
      <c r="D45" s="37"/>
      <c r="E45" s="37"/>
      <c r="F45" s="3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x14ac:dyDescent="0.3">
      <c r="A46" s="61"/>
      <c r="B46" s="62"/>
      <c r="C46" s="60"/>
      <c r="D46" s="37"/>
      <c r="E46" s="37"/>
      <c r="F46" s="3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x14ac:dyDescent="0.3">
      <c r="A47" s="61"/>
      <c r="B47" s="62"/>
      <c r="C47" s="60"/>
      <c r="D47" s="37"/>
      <c r="E47" s="37"/>
      <c r="F47" s="3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x14ac:dyDescent="0.3">
      <c r="A48" s="101"/>
      <c r="B48" s="63"/>
      <c r="C48" s="59"/>
      <c r="D48" s="37"/>
      <c r="E48" s="37"/>
      <c r="F48" s="3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x14ac:dyDescent="0.3">
      <c r="A49" s="102"/>
      <c r="B49" s="63"/>
      <c r="C49" s="59"/>
      <c r="D49" s="37"/>
      <c r="E49" s="37"/>
      <c r="F49" s="3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5.75" customHeight="1" x14ac:dyDescent="0.3">
      <c r="A50" s="20" t="s">
        <v>35</v>
      </c>
      <c r="B50" s="44"/>
      <c r="C50" s="20"/>
      <c r="D50" s="20"/>
      <c r="E50" s="20"/>
      <c r="F50" s="21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x14ac:dyDescent="0.3">
      <c r="A51" s="136" t="s">
        <v>34</v>
      </c>
      <c r="B51" s="63"/>
      <c r="C51" s="59"/>
      <c r="D51" s="37"/>
      <c r="E51" s="37"/>
      <c r="F51" s="3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x14ac:dyDescent="0.3">
      <c r="A52" s="136" t="s">
        <v>33</v>
      </c>
      <c r="B52" s="22"/>
      <c r="C52" s="23"/>
      <c r="D52" s="25"/>
      <c r="E52" s="25"/>
      <c r="F52" s="3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x14ac:dyDescent="0.3">
      <c r="A53" s="136" t="s">
        <v>32</v>
      </c>
      <c r="B53" s="22"/>
      <c r="C53" s="23"/>
      <c r="D53" s="25"/>
      <c r="E53" s="25"/>
      <c r="F53" s="39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x14ac:dyDescent="0.3">
      <c r="A54" s="136" t="s">
        <v>31</v>
      </c>
      <c r="B54" s="22"/>
      <c r="C54" s="23"/>
      <c r="D54" s="25"/>
      <c r="E54" s="25"/>
      <c r="F54" s="3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x14ac:dyDescent="0.3">
      <c r="A55" s="136"/>
      <c r="B55" s="22"/>
      <c r="C55" s="23"/>
      <c r="D55" s="25"/>
      <c r="E55" s="25"/>
      <c r="F55" s="3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x14ac:dyDescent="0.3">
      <c r="A56" s="136"/>
      <c r="B56" s="22"/>
      <c r="C56" s="23"/>
      <c r="D56" s="25"/>
      <c r="E56" s="25"/>
      <c r="F56" s="3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x14ac:dyDescent="0.3">
      <c r="A57" s="136"/>
      <c r="B57" s="22"/>
      <c r="C57" s="23"/>
      <c r="D57" s="25"/>
      <c r="E57" s="25"/>
      <c r="F57" s="3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x14ac:dyDescent="0.3">
      <c r="A58" s="136"/>
      <c r="B58" s="22"/>
      <c r="C58" s="23"/>
      <c r="D58" s="23"/>
      <c r="E58" s="23"/>
      <c r="F58" s="39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65"/>
      <c r="U58" s="65"/>
      <c r="V58" s="65"/>
    </row>
    <row r="59" spans="1:22" ht="15.75" customHeight="1" x14ac:dyDescent="0.3">
      <c r="A59" s="20" t="s">
        <v>30</v>
      </c>
      <c r="B59" s="44"/>
      <c r="C59" s="20"/>
      <c r="D59" s="20"/>
      <c r="E59" s="20"/>
      <c r="F59" s="21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x14ac:dyDescent="0.3">
      <c r="A60" s="136" t="s">
        <v>29</v>
      </c>
      <c r="B60" s="22"/>
      <c r="C60" s="23"/>
      <c r="D60" s="23"/>
      <c r="E60" s="23"/>
      <c r="F60" s="3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65"/>
      <c r="U60" s="65"/>
      <c r="V60" s="65"/>
    </row>
    <row r="61" spans="1:22" x14ac:dyDescent="0.3">
      <c r="A61" s="136" t="s">
        <v>28</v>
      </c>
      <c r="B61" s="22"/>
      <c r="C61" s="23"/>
      <c r="D61" s="23"/>
      <c r="E61" s="23"/>
      <c r="F61" s="39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65"/>
      <c r="U61" s="65"/>
      <c r="V61" s="65"/>
    </row>
    <row r="62" spans="1:22" x14ac:dyDescent="0.3">
      <c r="A62" s="136" t="s">
        <v>27</v>
      </c>
      <c r="B62" s="22"/>
      <c r="C62" s="23"/>
      <c r="D62" s="23"/>
      <c r="E62" s="28"/>
      <c r="F62" s="3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x14ac:dyDescent="0.3">
      <c r="A63" s="136" t="s">
        <v>26</v>
      </c>
      <c r="B63" s="22"/>
      <c r="C63" s="23"/>
      <c r="D63" s="25"/>
      <c r="E63" s="42"/>
      <c r="F63" s="39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x14ac:dyDescent="0.3">
      <c r="A64" s="136" t="s">
        <v>25</v>
      </c>
      <c r="B64" s="22"/>
      <c r="C64" s="23"/>
      <c r="D64" s="25"/>
      <c r="E64" s="42"/>
      <c r="F64" s="39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6.95" customHeight="1" x14ac:dyDescent="0.3">
      <c r="A65" s="136"/>
      <c r="B65" s="68"/>
      <c r="C65" s="23"/>
      <c r="D65" s="25"/>
      <c r="E65" s="25"/>
      <c r="F65" s="26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9.05" customHeight="1" x14ac:dyDescent="0.3">
      <c r="A66" s="69"/>
      <c r="B66" s="68"/>
      <c r="C66" s="23"/>
      <c r="D66" s="25"/>
      <c r="E66" s="25"/>
      <c r="F66" s="26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5.6" x14ac:dyDescent="0.3">
      <c r="A67" s="69"/>
      <c r="B67" s="70"/>
      <c r="C67" s="23"/>
      <c r="D67" s="48"/>
      <c r="E67" s="25"/>
      <c r="F67" s="26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36" customHeight="1" x14ac:dyDescent="0.3">
      <c r="A68" s="77" t="s">
        <v>7</v>
      </c>
      <c r="B68" s="78"/>
      <c r="C68" s="79"/>
      <c r="D68" s="79"/>
      <c r="E68" s="79"/>
      <c r="F68" s="80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6.05" customHeight="1" x14ac:dyDescent="0.3">
      <c r="A69" s="81"/>
      <c r="B69" s="82"/>
      <c r="C69" s="81"/>
      <c r="D69" s="81"/>
      <c r="E69" s="81"/>
      <c r="F69" s="8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5.75" customHeight="1" x14ac:dyDescent="0.3">
      <c r="A70" s="84"/>
      <c r="B70" s="82"/>
      <c r="C70" s="81"/>
      <c r="D70" s="81"/>
      <c r="E70" s="81"/>
      <c r="F70" s="8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x14ac:dyDescent="0.3">
      <c r="A71" s="85"/>
      <c r="B71" s="86"/>
      <c r="C71" s="87"/>
      <c r="D71" s="87"/>
      <c r="E71" s="87"/>
      <c r="F71" s="8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3.5" customHeight="1" x14ac:dyDescent="0.3">
      <c r="A72" s="87"/>
      <c r="B72" s="86"/>
      <c r="C72" s="87"/>
      <c r="D72" s="87"/>
      <c r="E72" s="87"/>
      <c r="F72" s="8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x14ac:dyDescent="0.3">
      <c r="A73" s="88"/>
      <c r="B73" s="89"/>
      <c r="C73" s="90"/>
      <c r="D73" s="91"/>
      <c r="E73" s="91"/>
      <c r="F73" s="9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5.75" customHeight="1" x14ac:dyDescent="0.3">
      <c r="A74" s="87"/>
      <c r="B74" s="94"/>
      <c r="C74" s="85"/>
      <c r="D74" s="85"/>
      <c r="E74" s="85"/>
      <c r="F74" s="9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2.75" customHeight="1" x14ac:dyDescent="0.3">
      <c r="A75" s="87"/>
      <c r="B75" s="94"/>
      <c r="C75" s="85"/>
      <c r="D75" s="85"/>
      <c r="E75" s="85"/>
      <c r="F75" s="9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2.75" customHeight="1" x14ac:dyDescent="0.3">
      <c r="A76" s="87"/>
      <c r="B76" s="94"/>
      <c r="C76" s="85"/>
      <c r="D76" s="85"/>
      <c r="E76" s="85"/>
      <c r="F76" s="9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2.75" customHeight="1" x14ac:dyDescent="0.3">
      <c r="A77" s="87"/>
      <c r="B77" s="94"/>
      <c r="C77" s="85"/>
      <c r="D77" s="85"/>
      <c r="E77" s="85"/>
      <c r="F77" s="9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2.75" customHeight="1" x14ac:dyDescent="0.3">
      <c r="A78" s="87"/>
      <c r="B78" s="94"/>
      <c r="C78" s="85"/>
      <c r="D78" s="85"/>
      <c r="E78" s="85"/>
      <c r="F78" s="9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2.75" customHeight="1" x14ac:dyDescent="0.3">
      <c r="A79" s="87"/>
      <c r="B79" s="94"/>
      <c r="C79" s="85"/>
      <c r="D79" s="85"/>
      <c r="E79" s="85"/>
      <c r="F79" s="9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2.75" customHeight="1" x14ac:dyDescent="0.3">
      <c r="A80" s="87"/>
      <c r="B80" s="94"/>
      <c r="C80" s="85"/>
      <c r="D80" s="85"/>
      <c r="E80" s="85"/>
      <c r="F80" s="9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2.75" customHeight="1" x14ac:dyDescent="0.3">
      <c r="A81" s="87"/>
      <c r="B81" s="94"/>
      <c r="C81" s="85"/>
      <c r="D81" s="85"/>
      <c r="E81" s="85"/>
      <c r="F81" s="9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2.75" customHeight="1" x14ac:dyDescent="0.3">
      <c r="A82" s="87"/>
      <c r="B82" s="94"/>
      <c r="C82" s="85"/>
      <c r="D82" s="85"/>
      <c r="E82" s="85"/>
      <c r="F82" s="9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2.75" customHeight="1" x14ac:dyDescent="0.3">
      <c r="A83" s="87"/>
      <c r="B83" s="94"/>
      <c r="C83" s="85"/>
      <c r="D83" s="85"/>
      <c r="E83" s="85"/>
      <c r="F83" s="9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2.75" customHeight="1" x14ac:dyDescent="0.3">
      <c r="A84" s="87"/>
      <c r="B84" s="94"/>
      <c r="C84" s="85"/>
      <c r="D84" s="85"/>
      <c r="E84" s="85"/>
      <c r="F84" s="9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2.75" customHeight="1" x14ac:dyDescent="0.3">
      <c r="A85" s="87"/>
      <c r="B85" s="94"/>
      <c r="C85" s="85"/>
      <c r="D85" s="85"/>
      <c r="E85" s="85"/>
      <c r="F85" s="9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2.75" customHeight="1" x14ac:dyDescent="0.3">
      <c r="A86" s="87"/>
      <c r="B86" s="94"/>
      <c r="C86" s="85"/>
      <c r="D86" s="85"/>
      <c r="E86" s="85"/>
      <c r="F86" s="9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2.75" customHeight="1" x14ac:dyDescent="0.3">
      <c r="A87" s="87"/>
      <c r="B87" s="94"/>
      <c r="C87" s="85"/>
      <c r="D87" s="85"/>
      <c r="E87" s="85"/>
      <c r="F87" s="9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2.75" customHeight="1" x14ac:dyDescent="0.3">
      <c r="A88" s="87"/>
      <c r="B88" s="94"/>
      <c r="C88" s="85"/>
      <c r="D88" s="85"/>
      <c r="E88" s="85"/>
      <c r="F88" s="9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2.75" customHeight="1" x14ac:dyDescent="0.3">
      <c r="A89" s="87"/>
      <c r="B89" s="94"/>
      <c r="C89" s="85"/>
      <c r="D89" s="85"/>
      <c r="E89" s="85"/>
      <c r="F89" s="9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2.75" customHeight="1" x14ac:dyDescent="0.3">
      <c r="A90" s="87"/>
      <c r="B90" s="94"/>
      <c r="C90" s="85"/>
      <c r="D90" s="85"/>
      <c r="E90" s="85"/>
      <c r="F90" s="9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2.75" customHeight="1" x14ac:dyDescent="0.3">
      <c r="A91" s="87"/>
      <c r="B91" s="94"/>
      <c r="C91" s="85"/>
      <c r="D91" s="85"/>
      <c r="E91" s="85"/>
      <c r="F91" s="9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2.75" customHeight="1" x14ac:dyDescent="0.3">
      <c r="A92" s="87"/>
      <c r="B92" s="94"/>
      <c r="C92" s="85"/>
      <c r="D92" s="85"/>
      <c r="E92" s="85"/>
      <c r="F92" s="9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2.75" customHeight="1" x14ac:dyDescent="0.3">
      <c r="A93" s="87"/>
      <c r="B93" s="94"/>
      <c r="C93" s="85"/>
      <c r="D93" s="85"/>
      <c r="E93" s="85"/>
      <c r="F93" s="9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2.75" customHeight="1" x14ac:dyDescent="0.3">
      <c r="A94" s="87"/>
      <c r="B94" s="94"/>
      <c r="C94" s="85"/>
      <c r="D94" s="85"/>
      <c r="E94" s="85"/>
      <c r="F94" s="9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2.75" customHeight="1" x14ac:dyDescent="0.3">
      <c r="A95" s="87"/>
      <c r="B95" s="94"/>
      <c r="C95" s="85"/>
      <c r="D95" s="85"/>
      <c r="E95" s="85"/>
      <c r="F95" s="9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2.75" customHeight="1" x14ac:dyDescent="0.3">
      <c r="A96" s="87"/>
      <c r="B96" s="94"/>
      <c r="C96" s="85"/>
      <c r="D96" s="85"/>
      <c r="E96" s="85"/>
      <c r="F96" s="9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2.75" customHeight="1" x14ac:dyDescent="0.3">
      <c r="A97" s="87"/>
      <c r="B97" s="94"/>
      <c r="C97" s="85"/>
      <c r="D97" s="85"/>
      <c r="E97" s="85"/>
      <c r="F97" s="9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2.75" customHeight="1" x14ac:dyDescent="0.3">
      <c r="A98" s="87"/>
      <c r="B98" s="94"/>
      <c r="C98" s="85"/>
      <c r="D98" s="85"/>
      <c r="E98" s="85"/>
      <c r="F98" s="9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2.75" customHeight="1" x14ac:dyDescent="0.3">
      <c r="A99" s="87"/>
      <c r="B99" s="94"/>
      <c r="C99" s="85"/>
      <c r="D99" s="85"/>
      <c r="E99" s="85"/>
      <c r="F99" s="9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2.75" customHeight="1" x14ac:dyDescent="0.3">
      <c r="A100" s="87"/>
      <c r="B100" s="94"/>
      <c r="C100" s="85"/>
      <c r="D100" s="85"/>
      <c r="E100" s="85"/>
      <c r="F100" s="9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2.75" customHeight="1" x14ac:dyDescent="0.3">
      <c r="A101" s="87"/>
      <c r="B101" s="94"/>
      <c r="C101" s="85"/>
      <c r="D101" s="85"/>
      <c r="E101" s="85"/>
      <c r="F101" s="9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2.75" customHeight="1" x14ac:dyDescent="0.3">
      <c r="A102" s="87"/>
      <c r="B102" s="94"/>
      <c r="C102" s="85"/>
      <c r="D102" s="85"/>
      <c r="E102" s="85"/>
      <c r="F102" s="9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2.75" customHeight="1" x14ac:dyDescent="0.3">
      <c r="A103" s="87"/>
      <c r="B103" s="94"/>
      <c r="C103" s="85"/>
      <c r="D103" s="85"/>
      <c r="E103" s="85"/>
      <c r="F103" s="9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2.75" customHeight="1" x14ac:dyDescent="0.3">
      <c r="A104" s="87"/>
      <c r="B104" s="94"/>
      <c r="C104" s="85"/>
      <c r="D104" s="85"/>
      <c r="E104" s="85"/>
      <c r="F104" s="9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2.75" customHeight="1" x14ac:dyDescent="0.3">
      <c r="A105" s="87"/>
      <c r="B105" s="94"/>
      <c r="C105" s="85"/>
      <c r="D105" s="85"/>
      <c r="E105" s="85"/>
      <c r="F105" s="9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2.75" customHeight="1" x14ac:dyDescent="0.3">
      <c r="A106" s="87"/>
      <c r="B106" s="94"/>
      <c r="C106" s="85"/>
      <c r="D106" s="85"/>
      <c r="E106" s="85"/>
      <c r="F106" s="9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2.75" customHeight="1" x14ac:dyDescent="0.3">
      <c r="A107" s="87"/>
      <c r="B107" s="94"/>
      <c r="C107" s="85"/>
      <c r="D107" s="85"/>
      <c r="E107" s="85"/>
      <c r="F107" s="9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2.75" customHeight="1" x14ac:dyDescent="0.3">
      <c r="A108" s="87"/>
      <c r="B108" s="94"/>
      <c r="C108" s="85"/>
      <c r="D108" s="85"/>
      <c r="E108" s="85"/>
      <c r="F108" s="9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2.75" customHeight="1" x14ac:dyDescent="0.3">
      <c r="A109" s="87"/>
      <c r="B109" s="94"/>
      <c r="C109" s="85"/>
      <c r="D109" s="85"/>
      <c r="E109" s="85"/>
      <c r="F109" s="9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2.75" customHeight="1" x14ac:dyDescent="0.3">
      <c r="A110" s="87"/>
      <c r="B110" s="94"/>
      <c r="C110" s="85"/>
      <c r="D110" s="85"/>
      <c r="E110" s="85"/>
      <c r="F110" s="9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2.75" customHeight="1" x14ac:dyDescent="0.3">
      <c r="A111" s="87"/>
      <c r="B111" s="94"/>
      <c r="C111" s="85"/>
      <c r="D111" s="85"/>
      <c r="E111" s="85"/>
      <c r="F111" s="9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2.75" customHeight="1" x14ac:dyDescent="0.3">
      <c r="A112" s="87"/>
      <c r="B112" s="94"/>
      <c r="C112" s="85"/>
      <c r="D112" s="85"/>
      <c r="E112" s="85"/>
      <c r="F112" s="9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2.75" customHeight="1" x14ac:dyDescent="0.3">
      <c r="A113" s="87"/>
      <c r="B113" s="94"/>
      <c r="C113" s="85"/>
      <c r="D113" s="85"/>
      <c r="E113" s="85"/>
      <c r="F113" s="9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2.75" customHeight="1" x14ac:dyDescent="0.3">
      <c r="A114" s="87"/>
      <c r="B114" s="94"/>
      <c r="C114" s="85"/>
      <c r="D114" s="85"/>
      <c r="E114" s="85"/>
      <c r="F114" s="9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2.75" customHeight="1" x14ac:dyDescent="0.3">
      <c r="A115" s="87"/>
      <c r="B115" s="94"/>
      <c r="C115" s="85"/>
      <c r="D115" s="85"/>
      <c r="E115" s="85"/>
      <c r="F115" s="9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2.75" customHeight="1" x14ac:dyDescent="0.3">
      <c r="A116" s="87"/>
      <c r="B116" s="94"/>
      <c r="C116" s="85"/>
      <c r="D116" s="85"/>
      <c r="E116" s="85"/>
      <c r="F116" s="9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2.75" customHeight="1" x14ac:dyDescent="0.3">
      <c r="A117" s="87"/>
      <c r="B117" s="94"/>
      <c r="C117" s="85"/>
      <c r="D117" s="85"/>
      <c r="E117" s="85"/>
      <c r="F117" s="9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2.75" customHeight="1" x14ac:dyDescent="0.3">
      <c r="A118" s="87"/>
      <c r="B118" s="94"/>
      <c r="C118" s="85"/>
      <c r="D118" s="85"/>
      <c r="E118" s="85"/>
      <c r="F118" s="9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2.75" customHeight="1" x14ac:dyDescent="0.3">
      <c r="A119" s="87"/>
      <c r="B119" s="94"/>
      <c r="C119" s="85"/>
      <c r="D119" s="85"/>
      <c r="E119" s="85"/>
      <c r="F119" s="9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2.75" customHeight="1" x14ac:dyDescent="0.3">
      <c r="A120" s="87"/>
      <c r="B120" s="94"/>
      <c r="C120" s="85"/>
      <c r="D120" s="85"/>
      <c r="E120" s="85"/>
      <c r="F120" s="9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2.75" customHeight="1" x14ac:dyDescent="0.3">
      <c r="A121" s="87"/>
      <c r="B121" s="94"/>
      <c r="C121" s="85"/>
      <c r="D121" s="85"/>
      <c r="E121" s="85"/>
      <c r="F121" s="9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2.75" customHeight="1" x14ac:dyDescent="0.3">
      <c r="A122" s="87"/>
      <c r="B122" s="94"/>
      <c r="C122" s="85"/>
      <c r="D122" s="85"/>
      <c r="E122" s="85"/>
      <c r="F122" s="9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2.75" customHeight="1" x14ac:dyDescent="0.3">
      <c r="A123" s="87"/>
      <c r="B123" s="94"/>
      <c r="C123" s="85"/>
      <c r="D123" s="85"/>
      <c r="E123" s="85"/>
      <c r="F123" s="9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2.75" customHeight="1" x14ac:dyDescent="0.3">
      <c r="A124" s="87"/>
      <c r="B124" s="94"/>
      <c r="C124" s="85"/>
      <c r="D124" s="85"/>
      <c r="E124" s="85"/>
      <c r="F124" s="9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2.75" customHeight="1" x14ac:dyDescent="0.3">
      <c r="A125" s="87"/>
      <c r="B125" s="94"/>
      <c r="C125" s="85"/>
      <c r="D125" s="85"/>
      <c r="E125" s="85"/>
      <c r="F125" s="9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2.75" customHeight="1" x14ac:dyDescent="0.3">
      <c r="A126" s="87"/>
      <c r="B126" s="94"/>
      <c r="C126" s="85"/>
      <c r="D126" s="85"/>
      <c r="E126" s="85"/>
      <c r="F126" s="9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2.75" customHeight="1" x14ac:dyDescent="0.3">
      <c r="A127" s="87"/>
      <c r="B127" s="94"/>
      <c r="C127" s="85"/>
      <c r="D127" s="85"/>
      <c r="E127" s="85"/>
      <c r="F127" s="9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2.75" customHeight="1" x14ac:dyDescent="0.3">
      <c r="A128" s="87"/>
      <c r="B128" s="94"/>
      <c r="C128" s="85"/>
      <c r="D128" s="85"/>
      <c r="E128" s="85"/>
      <c r="F128" s="9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2.75" customHeight="1" x14ac:dyDescent="0.3">
      <c r="A129" s="87"/>
      <c r="B129" s="94"/>
      <c r="C129" s="85"/>
      <c r="D129" s="85"/>
      <c r="E129" s="85"/>
      <c r="F129" s="9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2.75" customHeight="1" x14ac:dyDescent="0.3">
      <c r="A130" s="87"/>
      <c r="B130" s="94"/>
      <c r="C130" s="85"/>
      <c r="D130" s="85"/>
      <c r="E130" s="85"/>
      <c r="F130" s="9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2.75" customHeight="1" x14ac:dyDescent="0.3">
      <c r="A131" s="87"/>
      <c r="B131" s="94"/>
      <c r="C131" s="85"/>
      <c r="D131" s="85"/>
      <c r="E131" s="85"/>
      <c r="F131" s="9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2.75" customHeight="1" x14ac:dyDescent="0.3">
      <c r="A132" s="87"/>
      <c r="B132" s="94"/>
      <c r="C132" s="85"/>
      <c r="D132" s="85"/>
      <c r="E132" s="85"/>
      <c r="F132" s="9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2.75" customHeight="1" x14ac:dyDescent="0.3">
      <c r="A133" s="87"/>
      <c r="B133" s="94"/>
      <c r="C133" s="85"/>
      <c r="D133" s="85"/>
      <c r="E133" s="85"/>
      <c r="F133" s="9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2.75" customHeight="1" x14ac:dyDescent="0.3">
      <c r="A134" s="87"/>
      <c r="B134" s="94"/>
      <c r="C134" s="85"/>
      <c r="D134" s="85"/>
      <c r="E134" s="85"/>
      <c r="F134" s="9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2.75" customHeight="1" x14ac:dyDescent="0.3">
      <c r="A135" s="87"/>
      <c r="B135" s="94"/>
      <c r="C135" s="85"/>
      <c r="D135" s="85"/>
      <c r="E135" s="85"/>
      <c r="F135" s="9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2.75" customHeight="1" x14ac:dyDescent="0.3">
      <c r="A136" s="87"/>
      <c r="B136" s="94"/>
      <c r="C136" s="85"/>
      <c r="D136" s="85"/>
      <c r="E136" s="85"/>
      <c r="F136" s="9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2.75" customHeight="1" x14ac:dyDescent="0.3">
      <c r="A137" s="87"/>
      <c r="B137" s="94"/>
      <c r="C137" s="85"/>
      <c r="D137" s="85"/>
      <c r="E137" s="85"/>
      <c r="F137" s="9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2.75" customHeight="1" x14ac:dyDescent="0.3">
      <c r="A138" s="87"/>
      <c r="B138" s="94"/>
      <c r="C138" s="85"/>
      <c r="D138" s="85"/>
      <c r="E138" s="85"/>
      <c r="F138" s="9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2.75" customHeight="1" x14ac:dyDescent="0.3">
      <c r="A139" s="87"/>
      <c r="B139" s="94"/>
      <c r="C139" s="85"/>
      <c r="D139" s="85"/>
      <c r="E139" s="85"/>
      <c r="F139" s="9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2.75" customHeight="1" x14ac:dyDescent="0.3">
      <c r="A140" s="87"/>
      <c r="B140" s="94"/>
      <c r="C140" s="85"/>
      <c r="D140" s="85"/>
      <c r="E140" s="85"/>
      <c r="F140" s="9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2.75" customHeight="1" x14ac:dyDescent="0.3">
      <c r="A141" s="87"/>
      <c r="B141" s="94"/>
      <c r="C141" s="85"/>
      <c r="D141" s="85"/>
      <c r="E141" s="85"/>
      <c r="F141" s="9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2.75" customHeight="1" x14ac:dyDescent="0.3">
      <c r="A142" s="87"/>
      <c r="B142" s="94"/>
      <c r="C142" s="85"/>
      <c r="D142" s="85"/>
      <c r="E142" s="85"/>
      <c r="F142" s="9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2.75" customHeight="1" x14ac:dyDescent="0.3">
      <c r="A143" s="87"/>
      <c r="B143" s="94"/>
      <c r="C143" s="85"/>
      <c r="D143" s="85"/>
      <c r="E143" s="85"/>
      <c r="F143" s="9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2.75" customHeight="1" x14ac:dyDescent="0.3">
      <c r="A144" s="87"/>
      <c r="B144" s="94"/>
      <c r="C144" s="85"/>
      <c r="D144" s="85"/>
      <c r="E144" s="85"/>
      <c r="F144" s="9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2.75" customHeight="1" x14ac:dyDescent="0.3">
      <c r="A145" s="87"/>
      <c r="B145" s="94"/>
      <c r="C145" s="85"/>
      <c r="D145" s="85"/>
      <c r="E145" s="85"/>
      <c r="F145" s="9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2.75" customHeight="1" x14ac:dyDescent="0.3">
      <c r="A146" s="87"/>
      <c r="B146" s="94"/>
      <c r="C146" s="85"/>
      <c r="D146" s="85"/>
      <c r="E146" s="85"/>
      <c r="F146" s="9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2.75" customHeight="1" x14ac:dyDescent="0.3">
      <c r="A147" s="87"/>
      <c r="B147" s="94"/>
      <c r="C147" s="85"/>
      <c r="D147" s="85"/>
      <c r="E147" s="85"/>
      <c r="F147" s="9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2.75" customHeight="1" x14ac:dyDescent="0.3">
      <c r="A148" s="87"/>
      <c r="B148" s="94"/>
      <c r="C148" s="85"/>
      <c r="D148" s="85"/>
      <c r="E148" s="85"/>
      <c r="F148" s="9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2.75" customHeight="1" x14ac:dyDescent="0.3">
      <c r="A149" s="87"/>
      <c r="B149" s="94"/>
      <c r="C149" s="85"/>
      <c r="D149" s="85"/>
      <c r="E149" s="85"/>
      <c r="F149" s="9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2.75" customHeight="1" x14ac:dyDescent="0.3">
      <c r="A150" s="87"/>
      <c r="B150" s="94"/>
      <c r="C150" s="85"/>
      <c r="D150" s="85"/>
      <c r="E150" s="85"/>
      <c r="F150" s="9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2.75" customHeight="1" x14ac:dyDescent="0.3">
      <c r="A151" s="87"/>
      <c r="B151" s="94"/>
      <c r="C151" s="85"/>
      <c r="D151" s="85"/>
      <c r="E151" s="85"/>
      <c r="F151" s="9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2.75" customHeight="1" x14ac:dyDescent="0.3">
      <c r="A152" s="87"/>
      <c r="B152" s="94"/>
      <c r="C152" s="85"/>
      <c r="D152" s="85"/>
      <c r="E152" s="85"/>
      <c r="F152" s="9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2.75" customHeight="1" x14ac:dyDescent="0.3">
      <c r="A153" s="87"/>
      <c r="B153" s="94"/>
      <c r="C153" s="85"/>
      <c r="D153" s="85"/>
      <c r="E153" s="85"/>
      <c r="F153" s="9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2.75" customHeight="1" x14ac:dyDescent="0.3">
      <c r="A154" s="87"/>
      <c r="B154" s="94"/>
      <c r="C154" s="85"/>
      <c r="D154" s="85"/>
      <c r="E154" s="85"/>
      <c r="F154" s="9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2.75" customHeight="1" x14ac:dyDescent="0.3">
      <c r="A155" s="87"/>
      <c r="B155" s="94"/>
      <c r="C155" s="85"/>
      <c r="D155" s="85"/>
      <c r="E155" s="85"/>
      <c r="F155" s="9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2.75" customHeight="1" x14ac:dyDescent="0.3">
      <c r="A156" s="87"/>
      <c r="B156" s="94"/>
      <c r="C156" s="85"/>
      <c r="D156" s="85"/>
      <c r="E156" s="85"/>
      <c r="F156" s="9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2.75" customHeight="1" x14ac:dyDescent="0.3">
      <c r="A157" s="87"/>
      <c r="B157" s="94"/>
      <c r="C157" s="85"/>
      <c r="D157" s="85"/>
      <c r="E157" s="85"/>
      <c r="F157" s="9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2.75" customHeight="1" x14ac:dyDescent="0.3">
      <c r="A158" s="87"/>
      <c r="B158" s="94"/>
      <c r="C158" s="85"/>
      <c r="D158" s="85"/>
      <c r="E158" s="85"/>
      <c r="F158" s="9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2.75" customHeight="1" x14ac:dyDescent="0.3">
      <c r="A159" s="87"/>
      <c r="B159" s="94"/>
      <c r="C159" s="85"/>
      <c r="D159" s="85"/>
      <c r="E159" s="85"/>
      <c r="F159" s="9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2.75" customHeight="1" x14ac:dyDescent="0.3">
      <c r="A160" s="87"/>
      <c r="B160" s="94"/>
      <c r="C160" s="85"/>
      <c r="D160" s="85"/>
      <c r="E160" s="85"/>
      <c r="F160" s="9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2.75" customHeight="1" x14ac:dyDescent="0.3">
      <c r="A161" s="87"/>
      <c r="B161" s="94"/>
      <c r="C161" s="85"/>
      <c r="D161" s="85"/>
      <c r="E161" s="85"/>
      <c r="F161" s="9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2.75" customHeight="1" x14ac:dyDescent="0.3">
      <c r="A162" s="87"/>
      <c r="B162" s="94"/>
      <c r="C162" s="85"/>
      <c r="D162" s="85"/>
      <c r="E162" s="85"/>
      <c r="F162" s="9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2.75" customHeight="1" x14ac:dyDescent="0.3">
      <c r="A163" s="87"/>
      <c r="B163" s="94"/>
      <c r="C163" s="85"/>
      <c r="D163" s="85"/>
      <c r="E163" s="85"/>
      <c r="F163" s="9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2.75" customHeight="1" x14ac:dyDescent="0.3">
      <c r="A164" s="87"/>
      <c r="B164" s="94"/>
      <c r="C164" s="85"/>
      <c r="D164" s="85"/>
      <c r="E164" s="85"/>
      <c r="F164" s="9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2.75" customHeight="1" x14ac:dyDescent="0.3">
      <c r="A165" s="87"/>
      <c r="B165" s="94"/>
      <c r="C165" s="85"/>
      <c r="D165" s="85"/>
      <c r="E165" s="85"/>
      <c r="F165" s="9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2.75" customHeight="1" x14ac:dyDescent="0.3">
      <c r="A166" s="87"/>
      <c r="B166" s="94"/>
      <c r="C166" s="85"/>
      <c r="D166" s="85"/>
      <c r="E166" s="85"/>
      <c r="F166" s="9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2.75" customHeight="1" x14ac:dyDescent="0.3">
      <c r="A167" s="87"/>
      <c r="B167" s="94"/>
      <c r="C167" s="85"/>
      <c r="D167" s="85"/>
      <c r="E167" s="85"/>
      <c r="F167" s="9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2.75" customHeight="1" x14ac:dyDescent="0.3">
      <c r="A168" s="87"/>
      <c r="B168" s="94"/>
      <c r="C168" s="85"/>
      <c r="D168" s="85"/>
      <c r="E168" s="85"/>
      <c r="F168" s="9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2.75" customHeight="1" x14ac:dyDescent="0.3">
      <c r="A169" s="87"/>
      <c r="B169" s="94"/>
      <c r="C169" s="85"/>
      <c r="D169" s="85"/>
      <c r="E169" s="85"/>
      <c r="F169" s="9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2.75" customHeight="1" x14ac:dyDescent="0.3">
      <c r="A170" s="87"/>
      <c r="B170" s="94"/>
      <c r="C170" s="85"/>
      <c r="D170" s="85"/>
      <c r="E170" s="85"/>
      <c r="F170" s="9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2.75" customHeight="1" x14ac:dyDescent="0.3">
      <c r="A171" s="87"/>
      <c r="B171" s="94"/>
      <c r="C171" s="85"/>
      <c r="D171" s="85"/>
      <c r="E171" s="85"/>
      <c r="F171" s="9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2.75" customHeight="1" x14ac:dyDescent="0.3">
      <c r="A172" s="87"/>
      <c r="B172" s="94"/>
      <c r="C172" s="85"/>
      <c r="D172" s="85"/>
      <c r="E172" s="85"/>
      <c r="F172" s="9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2.75" customHeight="1" x14ac:dyDescent="0.3">
      <c r="A173" s="87"/>
      <c r="B173" s="94"/>
      <c r="C173" s="85"/>
      <c r="D173" s="85"/>
      <c r="E173" s="85"/>
      <c r="F173" s="9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2.75" customHeight="1" x14ac:dyDescent="0.3">
      <c r="A174" s="87"/>
      <c r="B174" s="94"/>
      <c r="C174" s="85"/>
      <c r="D174" s="85"/>
      <c r="E174" s="85"/>
      <c r="F174" s="9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2.75" customHeight="1" x14ac:dyDescent="0.3">
      <c r="A175" s="87"/>
      <c r="B175" s="94"/>
      <c r="C175" s="85"/>
      <c r="D175" s="85"/>
      <c r="E175" s="85"/>
      <c r="F175" s="9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2.75" customHeight="1" x14ac:dyDescent="0.3">
      <c r="A176" s="87"/>
      <c r="B176" s="94"/>
      <c r="C176" s="85"/>
      <c r="D176" s="85"/>
      <c r="E176" s="85"/>
      <c r="F176" s="9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2.75" customHeight="1" x14ac:dyDescent="0.3">
      <c r="A177" s="87"/>
      <c r="B177" s="94"/>
      <c r="C177" s="85"/>
      <c r="D177" s="85"/>
      <c r="E177" s="85"/>
      <c r="F177" s="9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2.75" customHeight="1" x14ac:dyDescent="0.3">
      <c r="A178" s="87"/>
      <c r="B178" s="94"/>
      <c r="C178" s="85"/>
      <c r="D178" s="85"/>
      <c r="E178" s="85"/>
      <c r="F178" s="9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2.75" customHeight="1" x14ac:dyDescent="0.3">
      <c r="A179" s="87"/>
      <c r="B179" s="94"/>
      <c r="C179" s="85"/>
      <c r="D179" s="85"/>
      <c r="E179" s="85"/>
      <c r="F179" s="9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2.75" customHeight="1" x14ac:dyDescent="0.3">
      <c r="A180" s="87"/>
      <c r="B180" s="94"/>
      <c r="C180" s="85"/>
      <c r="D180" s="85"/>
      <c r="E180" s="85"/>
      <c r="F180" s="9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2.75" customHeight="1" x14ac:dyDescent="0.3">
      <c r="A181" s="87"/>
      <c r="B181" s="94"/>
      <c r="C181" s="85"/>
      <c r="D181" s="85"/>
      <c r="E181" s="85"/>
      <c r="F181" s="9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2.75" customHeight="1" x14ac:dyDescent="0.3">
      <c r="A182" s="87"/>
      <c r="B182" s="94"/>
      <c r="C182" s="85"/>
      <c r="D182" s="85"/>
      <c r="E182" s="85"/>
      <c r="F182" s="9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2.75" customHeight="1" x14ac:dyDescent="0.3">
      <c r="A183" s="87"/>
      <c r="B183" s="94"/>
      <c r="C183" s="85"/>
      <c r="D183" s="85"/>
      <c r="E183" s="85"/>
      <c r="F183" s="9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2.75" customHeight="1" x14ac:dyDescent="0.3">
      <c r="A184" s="87"/>
      <c r="B184" s="94"/>
      <c r="C184" s="85"/>
      <c r="D184" s="85"/>
      <c r="E184" s="85"/>
      <c r="F184" s="9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2.75" customHeight="1" x14ac:dyDescent="0.3">
      <c r="A185" s="87"/>
      <c r="B185" s="94"/>
      <c r="C185" s="85"/>
      <c r="D185" s="85"/>
      <c r="E185" s="85"/>
      <c r="F185" s="9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2.75" customHeight="1" x14ac:dyDescent="0.3">
      <c r="A186" s="87"/>
      <c r="B186" s="94"/>
      <c r="C186" s="85"/>
      <c r="D186" s="85"/>
      <c r="E186" s="85"/>
      <c r="F186" s="9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2.75" customHeight="1" x14ac:dyDescent="0.3">
      <c r="A187" s="87"/>
      <c r="B187" s="94"/>
      <c r="C187" s="85"/>
      <c r="D187" s="85"/>
      <c r="E187" s="85"/>
      <c r="F187" s="9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2.75" customHeight="1" x14ac:dyDescent="0.3">
      <c r="A188" s="87"/>
      <c r="B188" s="94"/>
      <c r="C188" s="85"/>
      <c r="D188" s="85"/>
      <c r="E188" s="85"/>
      <c r="F188" s="9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2.75" customHeight="1" x14ac:dyDescent="0.3">
      <c r="A189" s="87"/>
      <c r="B189" s="94"/>
      <c r="C189" s="85"/>
      <c r="D189" s="85"/>
      <c r="E189" s="85"/>
      <c r="F189" s="9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2.75" customHeight="1" x14ac:dyDescent="0.3">
      <c r="A190" s="87"/>
      <c r="B190" s="94"/>
      <c r="C190" s="85"/>
      <c r="D190" s="85"/>
      <c r="E190" s="85"/>
      <c r="F190" s="9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2.75" customHeight="1" x14ac:dyDescent="0.3">
      <c r="A191" s="87"/>
      <c r="B191" s="94"/>
      <c r="C191" s="85"/>
      <c r="D191" s="85"/>
      <c r="E191" s="85"/>
      <c r="F191" s="9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2.75" customHeight="1" x14ac:dyDescent="0.3">
      <c r="A192" s="87"/>
      <c r="B192" s="94"/>
      <c r="C192" s="85"/>
      <c r="D192" s="85"/>
      <c r="E192" s="85"/>
      <c r="F192" s="9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2.75" customHeight="1" x14ac:dyDescent="0.3">
      <c r="A193" s="87"/>
      <c r="B193" s="94"/>
      <c r="C193" s="85"/>
      <c r="D193" s="85"/>
      <c r="E193" s="85"/>
      <c r="F193" s="9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2.75" customHeight="1" x14ac:dyDescent="0.3">
      <c r="A194" s="87"/>
      <c r="B194" s="94"/>
      <c r="C194" s="85"/>
      <c r="D194" s="85"/>
      <c r="E194" s="85"/>
      <c r="F194" s="9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2.75" customHeight="1" x14ac:dyDescent="0.3">
      <c r="A195" s="87"/>
      <c r="B195" s="94"/>
      <c r="C195" s="85"/>
      <c r="D195" s="85"/>
      <c r="E195" s="85"/>
      <c r="F195" s="9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2.75" customHeight="1" x14ac:dyDescent="0.3">
      <c r="A196" s="87"/>
      <c r="B196" s="94"/>
      <c r="C196" s="85"/>
      <c r="D196" s="85"/>
      <c r="E196" s="85"/>
      <c r="F196" s="9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2.75" customHeight="1" x14ac:dyDescent="0.3">
      <c r="A197" s="87"/>
      <c r="B197" s="94"/>
      <c r="C197" s="85"/>
      <c r="D197" s="85"/>
      <c r="E197" s="85"/>
      <c r="F197" s="9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2.75" customHeight="1" x14ac:dyDescent="0.3">
      <c r="A198" s="87"/>
      <c r="B198" s="94"/>
      <c r="C198" s="85"/>
      <c r="D198" s="85"/>
      <c r="E198" s="85"/>
      <c r="F198" s="9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2.75" customHeight="1" x14ac:dyDescent="0.3">
      <c r="A199" s="87"/>
      <c r="B199" s="94"/>
      <c r="C199" s="85"/>
      <c r="D199" s="85"/>
      <c r="E199" s="85"/>
      <c r="F199" s="9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2.75" customHeight="1" x14ac:dyDescent="0.3">
      <c r="A200" s="87"/>
      <c r="B200" s="94"/>
      <c r="C200" s="85"/>
      <c r="D200" s="85"/>
      <c r="E200" s="85"/>
      <c r="F200" s="9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2.75" customHeight="1" x14ac:dyDescent="0.3">
      <c r="A201" s="87"/>
      <c r="B201" s="94"/>
      <c r="C201" s="85"/>
      <c r="D201" s="85"/>
      <c r="E201" s="85"/>
      <c r="F201" s="9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2.75" customHeight="1" x14ac:dyDescent="0.3">
      <c r="A202" s="87"/>
      <c r="B202" s="94"/>
      <c r="C202" s="85"/>
      <c r="D202" s="85"/>
      <c r="E202" s="85"/>
      <c r="F202" s="9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2.75" customHeight="1" x14ac:dyDescent="0.3">
      <c r="A203" s="87"/>
      <c r="B203" s="94"/>
      <c r="C203" s="85"/>
      <c r="D203" s="85"/>
      <c r="E203" s="85"/>
      <c r="F203" s="9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2.75" customHeight="1" x14ac:dyDescent="0.3">
      <c r="A204" s="87"/>
      <c r="B204" s="94"/>
      <c r="C204" s="85"/>
      <c r="D204" s="85"/>
      <c r="E204" s="85"/>
      <c r="F204" s="9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2.75" customHeight="1" x14ac:dyDescent="0.3">
      <c r="A205" s="87"/>
      <c r="B205" s="94"/>
      <c r="C205" s="85"/>
      <c r="D205" s="85"/>
      <c r="E205" s="85"/>
      <c r="F205" s="9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2.75" customHeight="1" x14ac:dyDescent="0.3">
      <c r="A206" s="87"/>
      <c r="B206" s="94"/>
      <c r="C206" s="85"/>
      <c r="D206" s="85"/>
      <c r="E206" s="85"/>
      <c r="F206" s="9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2.75" customHeight="1" x14ac:dyDescent="0.3">
      <c r="A207" s="87"/>
      <c r="B207" s="94"/>
      <c r="C207" s="85"/>
      <c r="D207" s="85"/>
      <c r="E207" s="85"/>
      <c r="F207" s="9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2.75" customHeight="1" x14ac:dyDescent="0.3">
      <c r="A208" s="87"/>
      <c r="B208" s="94"/>
      <c r="C208" s="85"/>
      <c r="D208" s="85"/>
      <c r="E208" s="85"/>
      <c r="F208" s="9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2.75" customHeight="1" x14ac:dyDescent="0.3">
      <c r="A209" s="87"/>
      <c r="B209" s="94"/>
      <c r="C209" s="85"/>
      <c r="D209" s="85"/>
      <c r="E209" s="85"/>
      <c r="F209" s="9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2.75" customHeight="1" x14ac:dyDescent="0.3">
      <c r="A210" s="87"/>
      <c r="B210" s="94"/>
      <c r="C210" s="85"/>
      <c r="D210" s="85"/>
      <c r="E210" s="85"/>
      <c r="F210" s="9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2.75" customHeight="1" x14ac:dyDescent="0.3">
      <c r="A211" s="87"/>
      <c r="B211" s="94"/>
      <c r="C211" s="85"/>
      <c r="D211" s="85"/>
      <c r="E211" s="85"/>
      <c r="F211" s="9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2.75" customHeight="1" x14ac:dyDescent="0.3">
      <c r="A212" s="87"/>
      <c r="B212" s="94"/>
      <c r="C212" s="85"/>
      <c r="D212" s="85"/>
      <c r="E212" s="85"/>
      <c r="F212" s="9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2.75" customHeight="1" x14ac:dyDescent="0.3">
      <c r="A213" s="87"/>
      <c r="B213" s="94"/>
      <c r="C213" s="85"/>
      <c r="D213" s="85"/>
      <c r="E213" s="85"/>
      <c r="F213" s="9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2.75" customHeight="1" x14ac:dyDescent="0.3">
      <c r="A214" s="87"/>
      <c r="B214" s="94"/>
      <c r="C214" s="85"/>
      <c r="D214" s="85"/>
      <c r="E214" s="85"/>
      <c r="F214" s="9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2.75" customHeight="1" x14ac:dyDescent="0.3">
      <c r="A215" s="87"/>
      <c r="B215" s="94"/>
      <c r="C215" s="85"/>
      <c r="D215" s="85"/>
      <c r="E215" s="85"/>
      <c r="F215" s="9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2.75" customHeight="1" x14ac:dyDescent="0.3">
      <c r="A216" s="87"/>
      <c r="B216" s="94"/>
      <c r="C216" s="85"/>
      <c r="D216" s="85"/>
      <c r="E216" s="85"/>
      <c r="F216" s="9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2.75" customHeight="1" x14ac:dyDescent="0.3">
      <c r="A217" s="87"/>
      <c r="B217" s="94"/>
      <c r="C217" s="85"/>
      <c r="D217" s="85"/>
      <c r="E217" s="85"/>
      <c r="F217" s="9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2.75" customHeight="1" x14ac:dyDescent="0.3">
      <c r="A218" s="87"/>
      <c r="B218" s="94"/>
      <c r="C218" s="85"/>
      <c r="D218" s="85"/>
      <c r="E218" s="85"/>
      <c r="F218" s="9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2.75" customHeight="1" x14ac:dyDescent="0.3">
      <c r="A219" s="87"/>
      <c r="B219" s="94"/>
      <c r="C219" s="85"/>
      <c r="D219" s="85"/>
      <c r="E219" s="85"/>
      <c r="F219" s="9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2.75" customHeight="1" x14ac:dyDescent="0.3">
      <c r="A220" s="87"/>
      <c r="B220" s="94"/>
      <c r="C220" s="85"/>
      <c r="D220" s="85"/>
      <c r="E220" s="85"/>
      <c r="F220" s="9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2.75" customHeight="1" x14ac:dyDescent="0.3">
      <c r="A221" s="87"/>
      <c r="B221" s="94"/>
      <c r="C221" s="85"/>
      <c r="D221" s="85"/>
      <c r="E221" s="85"/>
      <c r="F221" s="9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2.75" customHeight="1" x14ac:dyDescent="0.3">
      <c r="A222" s="87"/>
      <c r="B222" s="94"/>
      <c r="C222" s="85"/>
      <c r="D222" s="85"/>
      <c r="E222" s="85"/>
      <c r="F222" s="9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2.75" customHeight="1" x14ac:dyDescent="0.3">
      <c r="A223" s="87"/>
      <c r="B223" s="94"/>
      <c r="C223" s="85"/>
      <c r="D223" s="85"/>
      <c r="E223" s="85"/>
      <c r="F223" s="9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2.75" customHeight="1" x14ac:dyDescent="0.3">
      <c r="A224" s="87"/>
      <c r="B224" s="94"/>
      <c r="C224" s="85"/>
      <c r="D224" s="85"/>
      <c r="E224" s="85"/>
      <c r="F224" s="9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2.75" customHeight="1" x14ac:dyDescent="0.3">
      <c r="A225" s="87"/>
      <c r="B225" s="94"/>
      <c r="C225" s="85"/>
      <c r="D225" s="85"/>
      <c r="E225" s="85"/>
      <c r="F225" s="9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2.75" customHeight="1" x14ac:dyDescent="0.3">
      <c r="A226" s="87"/>
      <c r="B226" s="94"/>
      <c r="C226" s="85"/>
      <c r="D226" s="85"/>
      <c r="E226" s="85"/>
      <c r="F226" s="9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2.75" customHeight="1" x14ac:dyDescent="0.3">
      <c r="A227" s="87"/>
      <c r="B227" s="94"/>
      <c r="C227" s="85"/>
      <c r="D227" s="85"/>
      <c r="E227" s="85"/>
      <c r="F227" s="9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2.75" customHeight="1" x14ac:dyDescent="0.3">
      <c r="A228" s="87"/>
      <c r="B228" s="94"/>
      <c r="C228" s="85"/>
      <c r="D228" s="85"/>
      <c r="E228" s="85"/>
      <c r="F228" s="9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2.75" customHeight="1" x14ac:dyDescent="0.3">
      <c r="A229" s="87"/>
      <c r="B229" s="94"/>
      <c r="C229" s="85"/>
      <c r="D229" s="85"/>
      <c r="E229" s="85"/>
      <c r="F229" s="9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2.75" customHeight="1" x14ac:dyDescent="0.3">
      <c r="A230" s="87"/>
      <c r="B230" s="94"/>
      <c r="C230" s="85"/>
      <c r="D230" s="85"/>
      <c r="E230" s="85"/>
      <c r="F230" s="9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2.75" customHeight="1" x14ac:dyDescent="0.3">
      <c r="A231" s="87"/>
      <c r="B231" s="94"/>
      <c r="C231" s="85"/>
      <c r="D231" s="85"/>
      <c r="E231" s="85"/>
      <c r="F231" s="9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2.75" customHeight="1" x14ac:dyDescent="0.3">
      <c r="A232" s="87"/>
      <c r="B232" s="94"/>
      <c r="C232" s="85"/>
      <c r="D232" s="85"/>
      <c r="E232" s="85"/>
      <c r="F232" s="9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2.75" customHeight="1" x14ac:dyDescent="0.3">
      <c r="A233" s="87"/>
      <c r="B233" s="94"/>
      <c r="C233" s="85"/>
      <c r="D233" s="85"/>
      <c r="E233" s="85"/>
      <c r="F233" s="9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2.75" customHeight="1" x14ac:dyDescent="0.3">
      <c r="A234" s="87"/>
      <c r="B234" s="94"/>
      <c r="C234" s="85"/>
      <c r="D234" s="85"/>
      <c r="E234" s="85"/>
      <c r="F234" s="9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2.75" customHeight="1" x14ac:dyDescent="0.3">
      <c r="A235" s="87"/>
      <c r="B235" s="94"/>
      <c r="C235" s="85"/>
      <c r="D235" s="85"/>
      <c r="E235" s="85"/>
      <c r="F235" s="9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2.75" customHeight="1" x14ac:dyDescent="0.3">
      <c r="A236" s="87"/>
      <c r="B236" s="94"/>
      <c r="C236" s="85"/>
      <c r="D236" s="85"/>
      <c r="E236" s="85"/>
      <c r="F236" s="9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2.75" customHeight="1" x14ac:dyDescent="0.3">
      <c r="A237" s="87"/>
      <c r="B237" s="94"/>
      <c r="C237" s="85"/>
      <c r="D237" s="85"/>
      <c r="E237" s="85"/>
      <c r="F237" s="9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2.75" customHeight="1" x14ac:dyDescent="0.3">
      <c r="A238" s="87"/>
      <c r="B238" s="94"/>
      <c r="C238" s="85"/>
      <c r="D238" s="85"/>
      <c r="E238" s="85"/>
      <c r="F238" s="9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2.75" customHeight="1" x14ac:dyDescent="0.3">
      <c r="A239" s="87"/>
      <c r="B239" s="94"/>
      <c r="C239" s="85"/>
      <c r="D239" s="85"/>
      <c r="E239" s="85"/>
      <c r="F239" s="9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2.75" customHeight="1" x14ac:dyDescent="0.3">
      <c r="A240" s="87"/>
      <c r="B240" s="94"/>
      <c r="C240" s="85"/>
      <c r="D240" s="85"/>
      <c r="E240" s="85"/>
      <c r="F240" s="9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2.75" customHeight="1" x14ac:dyDescent="0.3">
      <c r="A241" s="87"/>
      <c r="B241" s="94"/>
      <c r="C241" s="85"/>
      <c r="D241" s="85"/>
      <c r="E241" s="85"/>
      <c r="F241" s="9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2.75" customHeight="1" x14ac:dyDescent="0.3">
      <c r="A242" s="87"/>
      <c r="B242" s="94"/>
      <c r="C242" s="85"/>
      <c r="D242" s="85"/>
      <c r="E242" s="85"/>
      <c r="F242" s="9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2.75" customHeight="1" x14ac:dyDescent="0.3">
      <c r="A243" s="87"/>
      <c r="B243" s="94"/>
      <c r="C243" s="85"/>
      <c r="D243" s="85"/>
      <c r="E243" s="85"/>
      <c r="F243" s="9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2.75" customHeight="1" x14ac:dyDescent="0.3">
      <c r="A244" s="87"/>
      <c r="B244" s="94"/>
      <c r="C244" s="85"/>
      <c r="D244" s="85"/>
      <c r="E244" s="85"/>
      <c r="F244" s="9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2.75" customHeight="1" x14ac:dyDescent="0.3">
      <c r="A245" s="87"/>
      <c r="B245" s="94"/>
      <c r="C245" s="85"/>
      <c r="D245" s="85"/>
      <c r="E245" s="85"/>
      <c r="F245" s="9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2.75" customHeight="1" x14ac:dyDescent="0.3">
      <c r="A246" s="87"/>
      <c r="B246" s="94"/>
      <c r="C246" s="85"/>
      <c r="D246" s="85"/>
      <c r="E246" s="85"/>
      <c r="F246" s="9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2.75" customHeight="1" x14ac:dyDescent="0.3">
      <c r="A247" s="87"/>
      <c r="B247" s="94"/>
      <c r="C247" s="85"/>
      <c r="D247" s="85"/>
      <c r="E247" s="85"/>
      <c r="F247" s="9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2.75" customHeight="1" x14ac:dyDescent="0.3">
      <c r="A248" s="87"/>
      <c r="B248" s="94"/>
      <c r="C248" s="85"/>
      <c r="D248" s="85"/>
      <c r="E248" s="85"/>
      <c r="F248" s="9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2.75" customHeight="1" x14ac:dyDescent="0.3">
      <c r="A249" s="87"/>
      <c r="B249" s="94"/>
      <c r="C249" s="85"/>
      <c r="D249" s="85"/>
      <c r="E249" s="85"/>
      <c r="F249" s="9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2.75" customHeight="1" x14ac:dyDescent="0.3">
      <c r="A250" s="87"/>
      <c r="B250" s="94"/>
      <c r="C250" s="85"/>
      <c r="D250" s="85"/>
      <c r="E250" s="85"/>
      <c r="F250" s="9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2.75" customHeight="1" x14ac:dyDescent="0.3">
      <c r="A251" s="87"/>
      <c r="B251" s="94"/>
      <c r="C251" s="85"/>
      <c r="D251" s="85"/>
      <c r="E251" s="85"/>
      <c r="F251" s="9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2.75" customHeight="1" x14ac:dyDescent="0.3">
      <c r="A252" s="87"/>
      <c r="B252" s="94"/>
      <c r="C252" s="85"/>
      <c r="D252" s="85"/>
      <c r="E252" s="85"/>
      <c r="F252" s="9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2.75" customHeight="1" x14ac:dyDescent="0.3">
      <c r="A253" s="87"/>
      <c r="B253" s="94"/>
      <c r="C253" s="85"/>
      <c r="D253" s="85"/>
      <c r="E253" s="85"/>
      <c r="F253" s="9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2.75" customHeight="1" x14ac:dyDescent="0.3">
      <c r="A254" s="87"/>
      <c r="B254" s="94"/>
      <c r="C254" s="85"/>
      <c r="D254" s="85"/>
      <c r="E254" s="85"/>
      <c r="F254" s="9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2.75" customHeight="1" x14ac:dyDescent="0.3">
      <c r="A255" s="87"/>
      <c r="B255" s="94"/>
      <c r="C255" s="85"/>
      <c r="D255" s="85"/>
      <c r="E255" s="85"/>
      <c r="F255" s="9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2.75" customHeight="1" x14ac:dyDescent="0.3">
      <c r="A256" s="87"/>
      <c r="B256" s="94"/>
      <c r="C256" s="85"/>
      <c r="D256" s="85"/>
      <c r="E256" s="85"/>
      <c r="F256" s="9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2.75" customHeight="1" x14ac:dyDescent="0.3">
      <c r="A257" s="87"/>
      <c r="B257" s="94"/>
      <c r="C257" s="85"/>
      <c r="D257" s="85"/>
      <c r="E257" s="85"/>
      <c r="F257" s="9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2.75" customHeight="1" x14ac:dyDescent="0.3">
      <c r="A258" s="87"/>
      <c r="B258" s="94"/>
      <c r="C258" s="85"/>
      <c r="D258" s="85"/>
      <c r="E258" s="85"/>
      <c r="F258" s="9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2.75" customHeight="1" x14ac:dyDescent="0.3">
      <c r="A259" s="87"/>
      <c r="B259" s="94"/>
      <c r="C259" s="85"/>
      <c r="D259" s="85"/>
      <c r="E259" s="85"/>
      <c r="F259" s="9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12.75" customHeight="1" x14ac:dyDescent="0.3">
      <c r="A260" s="87"/>
      <c r="B260" s="94"/>
      <c r="C260" s="85"/>
      <c r="D260" s="85"/>
      <c r="E260" s="85"/>
      <c r="F260" s="9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12.75" customHeight="1" x14ac:dyDescent="0.3">
      <c r="A261" s="87"/>
      <c r="B261" s="94"/>
      <c r="C261" s="85"/>
      <c r="D261" s="85"/>
      <c r="E261" s="85"/>
      <c r="F261" s="9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12.75" customHeight="1" x14ac:dyDescent="0.3">
      <c r="A262" s="87"/>
      <c r="B262" s="94"/>
      <c r="C262" s="85"/>
      <c r="D262" s="85"/>
      <c r="E262" s="85"/>
      <c r="F262" s="9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12.75" customHeight="1" x14ac:dyDescent="0.3">
      <c r="A263" s="87"/>
      <c r="B263" s="94"/>
      <c r="C263" s="85"/>
      <c r="D263" s="85"/>
      <c r="E263" s="85"/>
      <c r="F263" s="9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12.75" customHeight="1" x14ac:dyDescent="0.3">
      <c r="A264" s="87"/>
      <c r="B264" s="94"/>
      <c r="C264" s="85"/>
      <c r="D264" s="85"/>
      <c r="E264" s="85"/>
      <c r="F264" s="9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12.75" customHeight="1" x14ac:dyDescent="0.3">
      <c r="A265" s="87"/>
      <c r="B265" s="94"/>
      <c r="C265" s="85"/>
      <c r="D265" s="85"/>
      <c r="E265" s="85"/>
      <c r="F265" s="9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12.75" customHeight="1" x14ac:dyDescent="0.3">
      <c r="A266" s="87"/>
      <c r="B266" s="94"/>
      <c r="C266" s="85"/>
      <c r="D266" s="85"/>
      <c r="E266" s="85"/>
      <c r="F266" s="9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12.75" customHeight="1" x14ac:dyDescent="0.3">
      <c r="A267" s="87"/>
      <c r="B267" s="94"/>
      <c r="C267" s="85"/>
      <c r="D267" s="85"/>
      <c r="E267" s="85"/>
      <c r="F267" s="9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12.75" customHeight="1" x14ac:dyDescent="0.3">
      <c r="A268" s="87"/>
      <c r="B268" s="94"/>
      <c r="C268" s="85"/>
      <c r="D268" s="85"/>
      <c r="E268" s="85"/>
      <c r="F268" s="9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12.75" customHeight="1" x14ac:dyDescent="0.3">
      <c r="A269" s="87"/>
      <c r="B269" s="94"/>
      <c r="C269" s="85"/>
      <c r="D269" s="85"/>
      <c r="E269" s="85"/>
      <c r="F269" s="9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12.75" customHeight="1" x14ac:dyDescent="0.3">
      <c r="A270" s="87"/>
      <c r="B270" s="94"/>
      <c r="C270" s="85"/>
      <c r="D270" s="85"/>
      <c r="E270" s="85"/>
      <c r="F270" s="9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12.75" customHeight="1" x14ac:dyDescent="0.3">
      <c r="A271" s="87"/>
      <c r="B271" s="94"/>
      <c r="C271" s="85"/>
      <c r="D271" s="85"/>
      <c r="E271" s="85"/>
      <c r="F271" s="9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12.75" customHeight="1" x14ac:dyDescent="0.3">
      <c r="A272" s="87"/>
      <c r="B272" s="94"/>
      <c r="C272" s="85"/>
      <c r="D272" s="85"/>
      <c r="E272" s="85"/>
      <c r="F272" s="9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12.75" customHeight="1" x14ac:dyDescent="0.3">
      <c r="A273" s="87"/>
      <c r="B273" s="94"/>
      <c r="C273" s="85"/>
      <c r="D273" s="85"/>
      <c r="E273" s="85"/>
      <c r="F273" s="9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12.75" customHeight="1" x14ac:dyDescent="0.3">
      <c r="A274" s="87"/>
      <c r="B274" s="94"/>
      <c r="C274" s="85"/>
      <c r="D274" s="85"/>
      <c r="E274" s="85"/>
      <c r="F274" s="9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15.75" customHeight="1" x14ac:dyDescent="0.3">
      <c r="B275" s="97"/>
    </row>
    <row r="276" spans="1:22" ht="15.75" customHeight="1" x14ac:dyDescent="0.3">
      <c r="B276" s="97"/>
    </row>
    <row r="277" spans="1:22" ht="15.75" customHeight="1" x14ac:dyDescent="0.3">
      <c r="B277" s="97"/>
    </row>
    <row r="278" spans="1:22" ht="15.75" customHeight="1" x14ac:dyDescent="0.3">
      <c r="B278" s="97"/>
    </row>
    <row r="279" spans="1:22" ht="15.75" customHeight="1" x14ac:dyDescent="0.3">
      <c r="B279" s="97"/>
    </row>
    <row r="280" spans="1:22" ht="15.75" customHeight="1" x14ac:dyDescent="0.3">
      <c r="B280" s="97"/>
    </row>
    <row r="281" spans="1:22" ht="15.75" customHeight="1" x14ac:dyDescent="0.3">
      <c r="B281" s="97"/>
    </row>
    <row r="282" spans="1:22" ht="15.75" customHeight="1" x14ac:dyDescent="0.3">
      <c r="B282" s="97"/>
    </row>
    <row r="283" spans="1:22" ht="15.75" customHeight="1" x14ac:dyDescent="0.3">
      <c r="B283" s="97"/>
    </row>
    <row r="284" spans="1:22" ht="15.75" customHeight="1" x14ac:dyDescent="0.3">
      <c r="B284" s="97"/>
    </row>
    <row r="285" spans="1:22" ht="15.75" customHeight="1" x14ac:dyDescent="0.3">
      <c r="B285" s="97"/>
    </row>
    <row r="286" spans="1:22" ht="15.75" customHeight="1" x14ac:dyDescent="0.3">
      <c r="B286" s="97"/>
    </row>
    <row r="287" spans="1:22" ht="15.75" customHeight="1" x14ac:dyDescent="0.3">
      <c r="B287" s="97"/>
    </row>
    <row r="288" spans="1:22" ht="15.75" customHeight="1" x14ac:dyDescent="0.3">
      <c r="B288" s="97"/>
    </row>
    <row r="289" spans="2:22" s="96" customFormat="1" ht="15.75" customHeight="1" x14ac:dyDescent="0.3">
      <c r="B289" s="97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2:22" s="96" customFormat="1" ht="15.75" customHeight="1" x14ac:dyDescent="0.3">
      <c r="B290" s="97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2:22" s="96" customFormat="1" ht="15.75" customHeight="1" x14ac:dyDescent="0.3">
      <c r="B291" s="97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2:22" s="96" customFormat="1" ht="15.75" customHeight="1" x14ac:dyDescent="0.3">
      <c r="B292" s="97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2:22" s="96" customFormat="1" ht="15.75" customHeight="1" x14ac:dyDescent="0.3">
      <c r="B293" s="97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2:22" s="96" customFormat="1" ht="15.75" customHeight="1" x14ac:dyDescent="0.3">
      <c r="B294" s="97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2:22" s="96" customFormat="1" ht="15.75" customHeight="1" x14ac:dyDescent="0.3">
      <c r="B295" s="97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2:22" s="96" customFormat="1" ht="15.75" customHeight="1" x14ac:dyDescent="0.3">
      <c r="B296" s="97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2:22" s="96" customFormat="1" ht="15.75" customHeight="1" x14ac:dyDescent="0.3">
      <c r="B297" s="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2:22" s="96" customFormat="1" ht="15.75" customHeight="1" x14ac:dyDescent="0.3">
      <c r="B298" s="97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2:22" s="96" customFormat="1" ht="15.75" customHeight="1" x14ac:dyDescent="0.3">
      <c r="B299" s="97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2:22" s="96" customFormat="1" ht="15.75" customHeight="1" x14ac:dyDescent="0.3">
      <c r="B300" s="97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2:22" s="96" customFormat="1" ht="15.75" customHeight="1" x14ac:dyDescent="0.3">
      <c r="B301" s="97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2:22" s="96" customFormat="1" ht="15.75" customHeight="1" x14ac:dyDescent="0.3">
      <c r="B302" s="97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2:22" s="96" customFormat="1" ht="15.75" customHeight="1" x14ac:dyDescent="0.3">
      <c r="B303" s="97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2:22" s="96" customFormat="1" ht="15.75" customHeight="1" x14ac:dyDescent="0.3">
      <c r="B304" s="97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2:22" s="96" customFormat="1" ht="15.75" customHeight="1" x14ac:dyDescent="0.3">
      <c r="B305" s="97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2:22" s="96" customFormat="1" ht="15.75" customHeight="1" x14ac:dyDescent="0.3">
      <c r="B306" s="97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2:22" s="96" customFormat="1" ht="15.75" customHeight="1" x14ac:dyDescent="0.3">
      <c r="B307" s="9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2:22" s="96" customFormat="1" ht="15.75" customHeight="1" x14ac:dyDescent="0.3">
      <c r="B308" s="97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2:22" s="96" customFormat="1" ht="15.75" customHeight="1" x14ac:dyDescent="0.3">
      <c r="B309" s="97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2:22" s="96" customFormat="1" ht="15.75" customHeight="1" x14ac:dyDescent="0.3">
      <c r="B310" s="97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2:22" s="96" customFormat="1" ht="15.75" customHeight="1" x14ac:dyDescent="0.3">
      <c r="B311" s="97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2:22" s="96" customFormat="1" ht="15.75" customHeight="1" x14ac:dyDescent="0.3">
      <c r="B312" s="97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2:22" s="96" customFormat="1" ht="15.75" customHeight="1" x14ac:dyDescent="0.3">
      <c r="B313" s="97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2:22" s="96" customFormat="1" ht="15.75" customHeight="1" x14ac:dyDescent="0.3">
      <c r="B314" s="97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2:22" s="96" customFormat="1" ht="15.75" customHeight="1" x14ac:dyDescent="0.3">
      <c r="B315" s="97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2:22" s="96" customFormat="1" ht="15.75" customHeight="1" x14ac:dyDescent="0.3">
      <c r="B316" s="97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2:22" s="96" customFormat="1" ht="15.75" customHeight="1" x14ac:dyDescent="0.3">
      <c r="B317" s="9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2:22" s="96" customFormat="1" ht="15.75" customHeight="1" x14ac:dyDescent="0.3">
      <c r="B318" s="97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2:22" s="96" customFormat="1" ht="15.75" customHeight="1" x14ac:dyDescent="0.3">
      <c r="B319" s="97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2:22" s="96" customFormat="1" ht="15.75" customHeight="1" x14ac:dyDescent="0.3">
      <c r="B320" s="97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2:22" s="96" customFormat="1" ht="15.75" customHeight="1" x14ac:dyDescent="0.3">
      <c r="B321" s="97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2:22" s="96" customFormat="1" ht="15.75" customHeight="1" x14ac:dyDescent="0.3">
      <c r="B322" s="97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2:22" s="96" customFormat="1" ht="15.75" customHeight="1" x14ac:dyDescent="0.3">
      <c r="B323" s="97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2:22" s="96" customFormat="1" ht="15.75" customHeight="1" x14ac:dyDescent="0.3">
      <c r="B324" s="97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2:22" s="96" customFormat="1" ht="15.75" customHeight="1" x14ac:dyDescent="0.3">
      <c r="B325" s="97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2:22" s="96" customFormat="1" ht="15.75" customHeight="1" x14ac:dyDescent="0.3">
      <c r="B326" s="97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2:22" s="96" customFormat="1" ht="15.75" customHeight="1" x14ac:dyDescent="0.3">
      <c r="B327" s="9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2:22" s="96" customFormat="1" ht="15.75" customHeight="1" x14ac:dyDescent="0.3">
      <c r="B328" s="97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2:22" s="96" customFormat="1" ht="15.75" customHeight="1" x14ac:dyDescent="0.3">
      <c r="B329" s="97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2:22" s="96" customFormat="1" ht="15.75" customHeight="1" x14ac:dyDescent="0.3">
      <c r="B330" s="97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2:22" s="96" customFormat="1" ht="15.75" customHeight="1" x14ac:dyDescent="0.3">
      <c r="B331" s="97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2:22" s="96" customFormat="1" ht="15.75" customHeight="1" x14ac:dyDescent="0.3">
      <c r="B332" s="97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2:22" s="96" customFormat="1" ht="15.75" customHeight="1" x14ac:dyDescent="0.3">
      <c r="B333" s="97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2:22" s="96" customFormat="1" ht="15.75" customHeight="1" x14ac:dyDescent="0.3">
      <c r="B334" s="97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2:22" s="96" customFormat="1" ht="15.75" customHeight="1" x14ac:dyDescent="0.3">
      <c r="B335" s="97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2:22" s="96" customFormat="1" ht="15.75" customHeight="1" x14ac:dyDescent="0.3">
      <c r="B336" s="97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2:22" s="96" customFormat="1" ht="15.75" customHeight="1" x14ac:dyDescent="0.3">
      <c r="B337" s="9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2:22" s="96" customFormat="1" ht="15.75" customHeight="1" x14ac:dyDescent="0.3">
      <c r="B338" s="97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2:22" s="96" customFormat="1" ht="15.75" customHeight="1" x14ac:dyDescent="0.3">
      <c r="B339" s="97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2:22" s="96" customFormat="1" ht="15.75" customHeight="1" x14ac:dyDescent="0.3">
      <c r="B340" s="97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2:22" s="96" customFormat="1" ht="15.75" customHeight="1" x14ac:dyDescent="0.3">
      <c r="B341" s="97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2:22" s="96" customFormat="1" ht="15.75" customHeight="1" x14ac:dyDescent="0.3">
      <c r="B342" s="97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2:22" s="96" customFormat="1" ht="15.75" customHeight="1" x14ac:dyDescent="0.3">
      <c r="B343" s="97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2:22" s="96" customFormat="1" ht="15.75" customHeight="1" x14ac:dyDescent="0.3">
      <c r="B344" s="97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2:22" s="96" customFormat="1" ht="15.75" customHeight="1" x14ac:dyDescent="0.3">
      <c r="B345" s="97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2:22" s="96" customFormat="1" ht="15.75" customHeight="1" x14ac:dyDescent="0.3">
      <c r="B346" s="97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2:22" s="96" customFormat="1" ht="15.75" customHeight="1" x14ac:dyDescent="0.3">
      <c r="B347" s="9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2:22" s="96" customFormat="1" ht="15.75" customHeight="1" x14ac:dyDescent="0.3">
      <c r="B348" s="97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2:22" s="96" customFormat="1" ht="15.75" customHeight="1" x14ac:dyDescent="0.3">
      <c r="B349" s="97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2:22" s="96" customFormat="1" ht="15.75" customHeight="1" x14ac:dyDescent="0.3">
      <c r="B350" s="97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2:22" s="96" customFormat="1" ht="15.75" customHeight="1" x14ac:dyDescent="0.3">
      <c r="B351" s="97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2:22" s="96" customFormat="1" ht="15.75" customHeight="1" x14ac:dyDescent="0.3">
      <c r="B352" s="97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2:22" s="96" customFormat="1" ht="15.75" customHeight="1" x14ac:dyDescent="0.3">
      <c r="B353" s="97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2:22" s="96" customFormat="1" ht="15.75" customHeight="1" x14ac:dyDescent="0.3">
      <c r="B354" s="97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2:22" s="96" customFormat="1" ht="15.75" customHeight="1" x14ac:dyDescent="0.3">
      <c r="B355" s="97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2:22" s="96" customFormat="1" ht="15.75" customHeight="1" x14ac:dyDescent="0.3">
      <c r="B356" s="97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2:22" s="96" customFormat="1" ht="15.75" customHeight="1" x14ac:dyDescent="0.3">
      <c r="B357" s="9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2:22" s="96" customFormat="1" ht="15.75" customHeight="1" x14ac:dyDescent="0.3">
      <c r="B358" s="97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2:22" s="96" customFormat="1" ht="15.75" customHeight="1" x14ac:dyDescent="0.3">
      <c r="B359" s="97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2:22" s="96" customFormat="1" ht="15.75" customHeight="1" x14ac:dyDescent="0.3">
      <c r="B360" s="97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2:22" s="96" customFormat="1" ht="15.75" customHeight="1" x14ac:dyDescent="0.3">
      <c r="B361" s="97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2:22" s="96" customFormat="1" ht="15.75" customHeight="1" x14ac:dyDescent="0.3">
      <c r="B362" s="97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2:22" s="96" customFormat="1" ht="15.75" customHeight="1" x14ac:dyDescent="0.3">
      <c r="B363" s="97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2:22" s="96" customFormat="1" ht="15.75" customHeight="1" x14ac:dyDescent="0.3">
      <c r="B364" s="97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2:22" s="96" customFormat="1" ht="15.75" customHeight="1" x14ac:dyDescent="0.3">
      <c r="B365" s="97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2:22" s="96" customFormat="1" ht="15.75" customHeight="1" x14ac:dyDescent="0.3">
      <c r="B366" s="97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2:22" s="96" customFormat="1" ht="15.75" customHeight="1" x14ac:dyDescent="0.3">
      <c r="B367" s="9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2:22" s="96" customFormat="1" ht="15.75" customHeight="1" x14ac:dyDescent="0.3">
      <c r="B368" s="97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2:22" s="96" customFormat="1" ht="15.75" customHeight="1" x14ac:dyDescent="0.3">
      <c r="B369" s="97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2:22" s="96" customFormat="1" ht="15.75" customHeight="1" x14ac:dyDescent="0.3">
      <c r="B370" s="97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2:22" s="96" customFormat="1" ht="15.75" customHeight="1" x14ac:dyDescent="0.3">
      <c r="B371" s="97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2:22" s="96" customFormat="1" ht="15.75" customHeight="1" x14ac:dyDescent="0.3">
      <c r="B372" s="97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2:22" s="96" customFormat="1" ht="15.75" customHeight="1" x14ac:dyDescent="0.3">
      <c r="B373" s="97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2:22" s="96" customFormat="1" ht="15.75" customHeight="1" x14ac:dyDescent="0.3">
      <c r="B374" s="97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2:22" s="96" customFormat="1" ht="15.75" customHeight="1" x14ac:dyDescent="0.3">
      <c r="B375" s="97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2:22" s="96" customFormat="1" ht="15.75" customHeight="1" x14ac:dyDescent="0.3">
      <c r="B376" s="97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2:22" s="96" customFormat="1" ht="15.75" customHeight="1" x14ac:dyDescent="0.3">
      <c r="B377" s="9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2:22" s="96" customFormat="1" ht="15.75" customHeight="1" x14ac:dyDescent="0.3">
      <c r="B378" s="97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2:22" s="96" customFormat="1" ht="15.75" customHeight="1" x14ac:dyDescent="0.3">
      <c r="B379" s="97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2:22" s="96" customFormat="1" ht="15.75" customHeight="1" x14ac:dyDescent="0.3">
      <c r="B380" s="97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2:22" s="96" customFormat="1" ht="15.75" customHeight="1" x14ac:dyDescent="0.3">
      <c r="B381" s="97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2:22" s="96" customFormat="1" ht="15.75" customHeight="1" x14ac:dyDescent="0.3">
      <c r="B382" s="97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2:22" s="96" customFormat="1" ht="15.75" customHeight="1" x14ac:dyDescent="0.3">
      <c r="B383" s="97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2:22" s="96" customFormat="1" ht="15.75" customHeight="1" x14ac:dyDescent="0.3">
      <c r="B384" s="97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2:22" s="96" customFormat="1" ht="15.75" customHeight="1" x14ac:dyDescent="0.3">
      <c r="B385" s="97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2:22" s="96" customFormat="1" ht="15.75" customHeight="1" x14ac:dyDescent="0.3">
      <c r="B386" s="97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2:22" s="96" customFormat="1" ht="15.75" customHeight="1" x14ac:dyDescent="0.3">
      <c r="B387" s="9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2:22" s="96" customFormat="1" ht="15.75" customHeight="1" x14ac:dyDescent="0.3">
      <c r="B388" s="97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2:22" s="96" customFormat="1" ht="15.75" customHeight="1" x14ac:dyDescent="0.3">
      <c r="B389" s="97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2:22" s="96" customFormat="1" ht="15.75" customHeight="1" x14ac:dyDescent="0.3">
      <c r="B390" s="97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2:22" s="96" customFormat="1" ht="15.75" customHeight="1" x14ac:dyDescent="0.3">
      <c r="B391" s="97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2:22" s="96" customFormat="1" ht="15.75" customHeight="1" x14ac:dyDescent="0.3">
      <c r="B392" s="97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2:22" s="96" customFormat="1" ht="15.75" customHeight="1" x14ac:dyDescent="0.3">
      <c r="B393" s="97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2:22" s="96" customFormat="1" ht="15.75" customHeight="1" x14ac:dyDescent="0.3">
      <c r="B394" s="97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2:22" s="96" customFormat="1" ht="15.75" customHeight="1" x14ac:dyDescent="0.3">
      <c r="B395" s="97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2:22" s="96" customFormat="1" ht="15.75" customHeight="1" x14ac:dyDescent="0.3">
      <c r="B396" s="97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2:22" s="96" customFormat="1" ht="15.75" customHeight="1" x14ac:dyDescent="0.3">
      <c r="B397" s="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2:22" s="96" customFormat="1" ht="15.75" customHeight="1" x14ac:dyDescent="0.3">
      <c r="B398" s="97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2:22" s="96" customFormat="1" ht="15.75" customHeight="1" x14ac:dyDescent="0.3">
      <c r="B399" s="97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2:22" s="96" customFormat="1" ht="15.75" customHeight="1" x14ac:dyDescent="0.3">
      <c r="B400" s="97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2:22" s="96" customFormat="1" ht="15.75" customHeight="1" x14ac:dyDescent="0.3">
      <c r="B401" s="97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2:22" s="96" customFormat="1" ht="15.75" customHeight="1" x14ac:dyDescent="0.3">
      <c r="B402" s="97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2:22" s="96" customFormat="1" ht="15.75" customHeight="1" x14ac:dyDescent="0.3">
      <c r="B403" s="97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2:22" s="96" customFormat="1" ht="15.75" customHeight="1" x14ac:dyDescent="0.3">
      <c r="B404" s="97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2:22" s="96" customFormat="1" ht="15.75" customHeight="1" x14ac:dyDescent="0.3">
      <c r="B405" s="97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2:22" s="96" customFormat="1" ht="15.75" customHeight="1" x14ac:dyDescent="0.3">
      <c r="B406" s="97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2:22" s="96" customFormat="1" ht="15.75" customHeight="1" x14ac:dyDescent="0.3">
      <c r="B407" s="9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2:22" s="96" customFormat="1" ht="15.75" customHeight="1" x14ac:dyDescent="0.3">
      <c r="B408" s="97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2:22" s="96" customFormat="1" ht="15.75" customHeight="1" x14ac:dyDescent="0.3">
      <c r="B409" s="97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2:22" s="96" customFormat="1" ht="15.75" customHeight="1" x14ac:dyDescent="0.3">
      <c r="B410" s="97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2:22" s="96" customFormat="1" ht="15.75" customHeight="1" x14ac:dyDescent="0.3">
      <c r="B411" s="97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2:22" s="96" customFormat="1" ht="15.75" customHeight="1" x14ac:dyDescent="0.3">
      <c r="B412" s="97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2:22" s="96" customFormat="1" ht="15.75" customHeight="1" x14ac:dyDescent="0.3">
      <c r="B413" s="97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2:22" s="96" customFormat="1" ht="15.75" customHeight="1" x14ac:dyDescent="0.3">
      <c r="B414" s="97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2:22" s="96" customFormat="1" ht="15.75" customHeight="1" x14ac:dyDescent="0.3">
      <c r="B415" s="97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2:22" s="96" customFormat="1" ht="15.75" customHeight="1" x14ac:dyDescent="0.3">
      <c r="B416" s="97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2:22" s="96" customFormat="1" ht="15.75" customHeight="1" x14ac:dyDescent="0.3">
      <c r="B417" s="9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2:22" s="96" customFormat="1" ht="15.75" customHeight="1" x14ac:dyDescent="0.3">
      <c r="B418" s="97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2:22" s="96" customFormat="1" ht="15.75" customHeight="1" x14ac:dyDescent="0.3">
      <c r="B419" s="97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2:22" s="96" customFormat="1" ht="15.75" customHeight="1" x14ac:dyDescent="0.3">
      <c r="B420" s="97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2:22" s="96" customFormat="1" ht="15.75" customHeight="1" x14ac:dyDescent="0.3">
      <c r="B421" s="97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2:22" s="96" customFormat="1" ht="15.75" customHeight="1" x14ac:dyDescent="0.3">
      <c r="B422" s="97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2:22" s="96" customFormat="1" ht="15.75" customHeight="1" x14ac:dyDescent="0.3">
      <c r="B423" s="97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2:22" s="96" customFormat="1" ht="15.75" customHeight="1" x14ac:dyDescent="0.3">
      <c r="B424" s="97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2:22" s="96" customFormat="1" ht="15.75" customHeight="1" x14ac:dyDescent="0.3">
      <c r="B425" s="97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2:22" s="96" customFormat="1" ht="15.75" customHeight="1" x14ac:dyDescent="0.3">
      <c r="B426" s="97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2:22" s="96" customFormat="1" ht="15.75" customHeight="1" x14ac:dyDescent="0.3">
      <c r="B427" s="9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2:22" s="96" customFormat="1" ht="15.75" customHeight="1" x14ac:dyDescent="0.3">
      <c r="B428" s="97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2:22" s="96" customFormat="1" ht="15.75" customHeight="1" x14ac:dyDescent="0.3">
      <c r="B429" s="97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2:22" s="96" customFormat="1" ht="15.75" customHeight="1" x14ac:dyDescent="0.3">
      <c r="B430" s="97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2:22" s="96" customFormat="1" ht="15.75" customHeight="1" x14ac:dyDescent="0.3">
      <c r="B431" s="97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2:22" s="96" customFormat="1" ht="15.75" customHeight="1" x14ac:dyDescent="0.3">
      <c r="B432" s="97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2:22" s="96" customFormat="1" ht="15.75" customHeight="1" x14ac:dyDescent="0.3">
      <c r="B433" s="97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2:22" s="96" customFormat="1" ht="15.75" customHeight="1" x14ac:dyDescent="0.3">
      <c r="B434" s="97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2:22" s="96" customFormat="1" ht="15.75" customHeight="1" x14ac:dyDescent="0.3">
      <c r="B435" s="97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2:22" s="96" customFormat="1" ht="15.75" customHeight="1" x14ac:dyDescent="0.3">
      <c r="B436" s="97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2:22" s="96" customFormat="1" ht="15.75" customHeight="1" x14ac:dyDescent="0.3">
      <c r="B437" s="9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2:22" s="96" customFormat="1" ht="15.75" customHeight="1" x14ac:dyDescent="0.3">
      <c r="B438" s="97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2:22" s="96" customFormat="1" ht="15.75" customHeight="1" x14ac:dyDescent="0.3">
      <c r="B439" s="97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2:22" s="96" customFormat="1" ht="15.75" customHeight="1" x14ac:dyDescent="0.3">
      <c r="B440" s="97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2:22" s="96" customFormat="1" ht="15.75" customHeight="1" x14ac:dyDescent="0.3">
      <c r="B441" s="97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2:22" s="96" customFormat="1" ht="15.75" customHeight="1" x14ac:dyDescent="0.3">
      <c r="B442" s="97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2:22" s="96" customFormat="1" ht="15.75" customHeight="1" x14ac:dyDescent="0.3">
      <c r="B443" s="97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2:22" s="96" customFormat="1" ht="15.75" customHeight="1" x14ac:dyDescent="0.3">
      <c r="B444" s="97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2:22" s="96" customFormat="1" ht="15.75" customHeight="1" x14ac:dyDescent="0.3">
      <c r="B445" s="97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2:22" s="96" customFormat="1" ht="15.75" customHeight="1" x14ac:dyDescent="0.3">
      <c r="B446" s="97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2:22" s="96" customFormat="1" ht="15.75" customHeight="1" x14ac:dyDescent="0.3">
      <c r="B447" s="9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2:22" s="96" customFormat="1" ht="15.75" customHeight="1" x14ac:dyDescent="0.3">
      <c r="B448" s="97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2:22" s="96" customFormat="1" ht="15.75" customHeight="1" x14ac:dyDescent="0.3">
      <c r="B449" s="97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2:22" s="96" customFormat="1" ht="15.75" customHeight="1" x14ac:dyDescent="0.3">
      <c r="B450" s="97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2:22" s="96" customFormat="1" ht="15.75" customHeight="1" x14ac:dyDescent="0.3">
      <c r="B451" s="97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2:22" s="96" customFormat="1" ht="15.75" customHeight="1" x14ac:dyDescent="0.3">
      <c r="B452" s="97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2:22" s="96" customFormat="1" ht="15.75" customHeight="1" x14ac:dyDescent="0.3">
      <c r="B453" s="97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2:22" s="96" customFormat="1" ht="15.75" customHeight="1" x14ac:dyDescent="0.3">
      <c r="B454" s="97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2:22" s="96" customFormat="1" ht="15.75" customHeight="1" x14ac:dyDescent="0.3">
      <c r="B455" s="97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2:22" s="96" customFormat="1" ht="15.75" customHeight="1" x14ac:dyDescent="0.3">
      <c r="B456" s="97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2:22" s="96" customFormat="1" ht="15.75" customHeight="1" x14ac:dyDescent="0.3">
      <c r="B457" s="9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2:22" s="96" customFormat="1" ht="15.75" customHeight="1" x14ac:dyDescent="0.3">
      <c r="B458" s="97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2:22" s="96" customFormat="1" ht="15.75" customHeight="1" x14ac:dyDescent="0.3">
      <c r="B459" s="97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2:22" s="96" customFormat="1" ht="15.75" customHeight="1" x14ac:dyDescent="0.3">
      <c r="B460" s="97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2:22" s="96" customFormat="1" ht="15.75" customHeight="1" x14ac:dyDescent="0.3">
      <c r="B461" s="97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2:22" s="96" customFormat="1" ht="15.75" customHeight="1" x14ac:dyDescent="0.3">
      <c r="B462" s="97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2:22" s="96" customFormat="1" ht="15.75" customHeight="1" x14ac:dyDescent="0.3">
      <c r="B463" s="97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2:22" s="96" customFormat="1" ht="15.75" customHeight="1" x14ac:dyDescent="0.3">
      <c r="B464" s="97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2:22" s="96" customFormat="1" ht="15.75" customHeight="1" x14ac:dyDescent="0.3">
      <c r="B465" s="97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2:22" s="96" customFormat="1" ht="15.75" customHeight="1" x14ac:dyDescent="0.3">
      <c r="B466" s="97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2:22" s="96" customFormat="1" ht="15.75" customHeight="1" x14ac:dyDescent="0.3">
      <c r="B467" s="9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2:22" s="96" customFormat="1" ht="15.75" customHeight="1" x14ac:dyDescent="0.3">
      <c r="B468" s="97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2:22" s="96" customFormat="1" ht="15.75" customHeight="1" x14ac:dyDescent="0.3">
      <c r="B469" s="97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2:22" s="96" customFormat="1" ht="15.75" customHeight="1" x14ac:dyDescent="0.3">
      <c r="B470" s="97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2:22" s="96" customFormat="1" ht="15.75" customHeight="1" x14ac:dyDescent="0.3">
      <c r="B471" s="97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2:22" s="96" customFormat="1" ht="15.75" customHeight="1" x14ac:dyDescent="0.3">
      <c r="B472" s="97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2:22" s="96" customFormat="1" ht="15.75" customHeight="1" x14ac:dyDescent="0.3">
      <c r="B473" s="97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2:22" s="96" customFormat="1" ht="15.75" customHeight="1" x14ac:dyDescent="0.3">
      <c r="B474" s="97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2:22" s="96" customFormat="1" ht="15.75" customHeight="1" x14ac:dyDescent="0.3">
      <c r="B475" s="97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2:22" s="96" customFormat="1" ht="15.75" customHeight="1" x14ac:dyDescent="0.3">
      <c r="B476" s="97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2:22" s="96" customFormat="1" ht="15.75" customHeight="1" x14ac:dyDescent="0.3">
      <c r="B477" s="9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2:22" s="96" customFormat="1" ht="15.75" customHeight="1" x14ac:dyDescent="0.3">
      <c r="B478" s="97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2:22" s="96" customFormat="1" ht="15.75" customHeight="1" x14ac:dyDescent="0.3">
      <c r="B479" s="97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2:22" s="96" customFormat="1" ht="15.75" customHeight="1" x14ac:dyDescent="0.3">
      <c r="B480" s="97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2:22" s="96" customFormat="1" ht="15.75" customHeight="1" x14ac:dyDescent="0.3">
      <c r="B481" s="97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2:22" s="96" customFormat="1" ht="15.75" customHeight="1" x14ac:dyDescent="0.3">
      <c r="B482" s="97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2:22" s="96" customFormat="1" ht="15.75" customHeight="1" x14ac:dyDescent="0.3">
      <c r="B483" s="97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2:22" s="96" customFormat="1" ht="15.75" customHeight="1" x14ac:dyDescent="0.3">
      <c r="B484" s="97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2:22" s="96" customFormat="1" ht="15.75" customHeight="1" x14ac:dyDescent="0.3">
      <c r="B485" s="97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2:22" s="96" customFormat="1" ht="15.75" customHeight="1" x14ac:dyDescent="0.3">
      <c r="B486" s="97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2:22" s="96" customFormat="1" ht="15.75" customHeight="1" x14ac:dyDescent="0.3">
      <c r="B487" s="9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2:22" s="96" customFormat="1" ht="15.75" customHeight="1" x14ac:dyDescent="0.3">
      <c r="B488" s="97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2:22" s="96" customFormat="1" ht="15.75" customHeight="1" x14ac:dyDescent="0.3">
      <c r="B489" s="97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2:22" s="96" customFormat="1" ht="15.75" customHeight="1" x14ac:dyDescent="0.3">
      <c r="B490" s="97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2:22" s="96" customFormat="1" ht="15.75" customHeight="1" x14ac:dyDescent="0.3">
      <c r="B491" s="97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2:22" s="96" customFormat="1" ht="15.75" customHeight="1" x14ac:dyDescent="0.3">
      <c r="B492" s="97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2:22" s="96" customFormat="1" ht="15.75" customHeight="1" x14ac:dyDescent="0.3">
      <c r="B493" s="97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2:22" s="96" customFormat="1" ht="15.75" customHeight="1" x14ac:dyDescent="0.3">
      <c r="B494" s="97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2:22" s="96" customFormat="1" ht="15.75" customHeight="1" x14ac:dyDescent="0.3">
      <c r="B495" s="97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2:22" s="96" customFormat="1" ht="15.75" customHeight="1" x14ac:dyDescent="0.3">
      <c r="B496" s="97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2:22" s="96" customFormat="1" ht="15.75" customHeight="1" x14ac:dyDescent="0.3">
      <c r="B497" s="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2:22" s="96" customFormat="1" ht="15.75" customHeight="1" x14ac:dyDescent="0.3">
      <c r="B498" s="97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2:22" s="96" customFormat="1" ht="15.75" customHeight="1" x14ac:dyDescent="0.3">
      <c r="B499" s="97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2:22" s="96" customFormat="1" ht="15.75" customHeight="1" x14ac:dyDescent="0.3">
      <c r="B500" s="97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2:22" s="96" customFormat="1" ht="15.75" customHeight="1" x14ac:dyDescent="0.3">
      <c r="B501" s="97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2:22" s="96" customFormat="1" ht="15.75" customHeight="1" x14ac:dyDescent="0.3">
      <c r="B502" s="97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2:22" s="96" customFormat="1" ht="15.75" customHeight="1" x14ac:dyDescent="0.3">
      <c r="B503" s="97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2:22" s="96" customFormat="1" ht="15.75" customHeight="1" x14ac:dyDescent="0.3">
      <c r="B504" s="97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2:22" s="96" customFormat="1" ht="15.75" customHeight="1" x14ac:dyDescent="0.3">
      <c r="B505" s="97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2:22" s="96" customFormat="1" ht="15.75" customHeight="1" x14ac:dyDescent="0.3">
      <c r="B506" s="97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2:22" s="96" customFormat="1" ht="15.75" customHeight="1" x14ac:dyDescent="0.3">
      <c r="B507" s="9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2:22" s="96" customFormat="1" ht="15.75" customHeight="1" x14ac:dyDescent="0.3">
      <c r="B508" s="97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2:22" s="96" customFormat="1" ht="15.75" customHeight="1" x14ac:dyDescent="0.3">
      <c r="B509" s="97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2:22" s="96" customFormat="1" ht="15.75" customHeight="1" x14ac:dyDescent="0.3">
      <c r="B510" s="97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2:22" s="96" customFormat="1" ht="15.75" customHeight="1" x14ac:dyDescent="0.3">
      <c r="B511" s="97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2:22" s="96" customFormat="1" ht="15.75" customHeight="1" x14ac:dyDescent="0.3">
      <c r="B512" s="97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2:22" s="96" customFormat="1" ht="15.75" customHeight="1" x14ac:dyDescent="0.3">
      <c r="B513" s="97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2:22" s="96" customFormat="1" ht="15.75" customHeight="1" x14ac:dyDescent="0.3">
      <c r="B514" s="97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2:22" s="96" customFormat="1" ht="15.75" customHeight="1" x14ac:dyDescent="0.3">
      <c r="B515" s="97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2:22" s="96" customFormat="1" ht="15.75" customHeight="1" x14ac:dyDescent="0.3">
      <c r="B516" s="97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2:22" s="96" customFormat="1" ht="15.75" customHeight="1" x14ac:dyDescent="0.3">
      <c r="B517" s="9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2:22" s="96" customFormat="1" ht="15.75" customHeight="1" x14ac:dyDescent="0.3">
      <c r="B518" s="97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2:22" s="96" customFormat="1" ht="15.75" customHeight="1" x14ac:dyDescent="0.3">
      <c r="B519" s="97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2:22" s="96" customFormat="1" ht="15.75" customHeight="1" x14ac:dyDescent="0.3">
      <c r="B520" s="97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2:22" s="96" customFormat="1" ht="15.75" customHeight="1" x14ac:dyDescent="0.3">
      <c r="B521" s="97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2:22" s="96" customFormat="1" ht="15.75" customHeight="1" x14ac:dyDescent="0.3">
      <c r="B522" s="97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2:22" s="96" customFormat="1" ht="15.75" customHeight="1" x14ac:dyDescent="0.3">
      <c r="B523" s="97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2:22" s="96" customFormat="1" ht="15.75" customHeight="1" x14ac:dyDescent="0.3">
      <c r="B524" s="97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2:22" s="96" customFormat="1" ht="15.75" customHeight="1" x14ac:dyDescent="0.3">
      <c r="B525" s="97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2:22" s="96" customFormat="1" ht="15.75" customHeight="1" x14ac:dyDescent="0.3">
      <c r="B526" s="97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2:22" s="96" customFormat="1" ht="15.75" customHeight="1" x14ac:dyDescent="0.3">
      <c r="B527" s="9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2:22" s="96" customFormat="1" ht="15.75" customHeight="1" x14ac:dyDescent="0.3">
      <c r="B528" s="97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2:22" s="96" customFormat="1" ht="15.75" customHeight="1" x14ac:dyDescent="0.3">
      <c r="B529" s="97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2:22" s="96" customFormat="1" ht="15.75" customHeight="1" x14ac:dyDescent="0.3">
      <c r="B530" s="97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2:22" s="96" customFormat="1" ht="15.75" customHeight="1" x14ac:dyDescent="0.3">
      <c r="B531" s="97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2:22" s="96" customFormat="1" ht="15.75" customHeight="1" x14ac:dyDescent="0.3">
      <c r="B532" s="97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2:22" s="96" customFormat="1" ht="15.75" customHeight="1" x14ac:dyDescent="0.3">
      <c r="B533" s="97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2:22" s="96" customFormat="1" ht="15.75" customHeight="1" x14ac:dyDescent="0.3">
      <c r="B534" s="97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2:22" s="96" customFormat="1" ht="15.75" customHeight="1" x14ac:dyDescent="0.3">
      <c r="B535" s="97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2:22" s="96" customFormat="1" ht="15.75" customHeight="1" x14ac:dyDescent="0.3">
      <c r="B536" s="97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2:22" s="96" customFormat="1" ht="15.75" customHeight="1" x14ac:dyDescent="0.3">
      <c r="B537" s="9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2:22" s="96" customFormat="1" ht="15.75" customHeight="1" x14ac:dyDescent="0.3">
      <c r="B538" s="97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2:22" s="96" customFormat="1" ht="15.75" customHeight="1" x14ac:dyDescent="0.3">
      <c r="B539" s="97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2:22" s="96" customFormat="1" ht="15.75" customHeight="1" x14ac:dyDescent="0.3">
      <c r="B540" s="97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2:22" s="96" customFormat="1" ht="15.75" customHeight="1" x14ac:dyDescent="0.3">
      <c r="B541" s="97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2:22" s="96" customFormat="1" ht="15.75" customHeight="1" x14ac:dyDescent="0.3">
      <c r="B542" s="97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2:22" s="96" customFormat="1" ht="15.75" customHeight="1" x14ac:dyDescent="0.3">
      <c r="B543" s="97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2:22" s="96" customFormat="1" ht="15.75" customHeight="1" x14ac:dyDescent="0.3">
      <c r="B544" s="97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2:22" s="96" customFormat="1" ht="15.75" customHeight="1" x14ac:dyDescent="0.3">
      <c r="B545" s="97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2:22" s="96" customFormat="1" ht="15.75" customHeight="1" x14ac:dyDescent="0.3">
      <c r="B546" s="97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2:22" s="96" customFormat="1" ht="15.75" customHeight="1" x14ac:dyDescent="0.3">
      <c r="B547" s="9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2:22" s="96" customFormat="1" ht="15.75" customHeight="1" x14ac:dyDescent="0.3">
      <c r="B548" s="97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2:22" s="96" customFormat="1" ht="15.75" customHeight="1" x14ac:dyDescent="0.3">
      <c r="B549" s="97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2:22" s="96" customFormat="1" ht="15.75" customHeight="1" x14ac:dyDescent="0.3">
      <c r="B550" s="97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2:22" s="96" customFormat="1" ht="15.75" customHeight="1" x14ac:dyDescent="0.3">
      <c r="B551" s="97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2:22" s="96" customFormat="1" ht="15.75" customHeight="1" x14ac:dyDescent="0.3">
      <c r="B552" s="97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2:22" s="96" customFormat="1" ht="15.75" customHeight="1" x14ac:dyDescent="0.3">
      <c r="B553" s="97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2:22" s="96" customFormat="1" ht="15.75" customHeight="1" x14ac:dyDescent="0.3">
      <c r="B554" s="97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2:22" s="96" customFormat="1" ht="15.75" customHeight="1" x14ac:dyDescent="0.3">
      <c r="B555" s="97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2:22" s="96" customFormat="1" ht="15.75" customHeight="1" x14ac:dyDescent="0.3">
      <c r="B556" s="97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2:22" s="96" customFormat="1" ht="15.75" customHeight="1" x14ac:dyDescent="0.3">
      <c r="B557" s="9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2:22" s="96" customFormat="1" ht="15.75" customHeight="1" x14ac:dyDescent="0.3">
      <c r="B558" s="97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2:22" s="96" customFormat="1" ht="15.75" customHeight="1" x14ac:dyDescent="0.3">
      <c r="B559" s="97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2:22" s="96" customFormat="1" ht="15.75" customHeight="1" x14ac:dyDescent="0.3">
      <c r="B560" s="97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2:22" s="96" customFormat="1" ht="15.75" customHeight="1" x14ac:dyDescent="0.3">
      <c r="B561" s="97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2:22" s="96" customFormat="1" ht="15.75" customHeight="1" x14ac:dyDescent="0.3">
      <c r="B562" s="97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2:22" s="96" customFormat="1" ht="15.75" customHeight="1" x14ac:dyDescent="0.3">
      <c r="B563" s="97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2:22" s="96" customFormat="1" ht="15.75" customHeight="1" x14ac:dyDescent="0.3">
      <c r="B564" s="97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2:22" s="96" customFormat="1" ht="15.75" customHeight="1" x14ac:dyDescent="0.3">
      <c r="B565" s="97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2:22" s="96" customFormat="1" ht="15.75" customHeight="1" x14ac:dyDescent="0.3">
      <c r="B566" s="97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2:22" s="96" customFormat="1" ht="15.75" customHeight="1" x14ac:dyDescent="0.3">
      <c r="B567" s="9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2:22" s="96" customFormat="1" ht="15.75" customHeight="1" x14ac:dyDescent="0.3">
      <c r="B568" s="97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2:22" s="96" customFormat="1" ht="15.75" customHeight="1" x14ac:dyDescent="0.3">
      <c r="B569" s="97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2:22" s="96" customFormat="1" ht="15.75" customHeight="1" x14ac:dyDescent="0.3">
      <c r="B570" s="97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2:22" s="96" customFormat="1" ht="15.75" customHeight="1" x14ac:dyDescent="0.3">
      <c r="B571" s="97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2:22" s="96" customFormat="1" ht="15.75" customHeight="1" x14ac:dyDescent="0.3">
      <c r="B572" s="97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2:22" s="96" customFormat="1" ht="15.75" customHeight="1" x14ac:dyDescent="0.3">
      <c r="B573" s="97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2:22" s="96" customFormat="1" ht="15.75" customHeight="1" x14ac:dyDescent="0.3">
      <c r="B574" s="97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2:22" s="96" customFormat="1" ht="15.75" customHeight="1" x14ac:dyDescent="0.3">
      <c r="B575" s="97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2:22" s="96" customFormat="1" ht="15.75" customHeight="1" x14ac:dyDescent="0.3">
      <c r="B576" s="97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2:22" s="96" customFormat="1" ht="15.75" customHeight="1" x14ac:dyDescent="0.3">
      <c r="B577" s="9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2:22" s="96" customFormat="1" ht="15.75" customHeight="1" x14ac:dyDescent="0.3">
      <c r="B578" s="97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2:22" s="96" customFormat="1" ht="15.75" customHeight="1" x14ac:dyDescent="0.3">
      <c r="B579" s="97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2:22" s="96" customFormat="1" ht="15.75" customHeight="1" x14ac:dyDescent="0.3">
      <c r="B580" s="97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2:22" s="96" customFormat="1" ht="15.75" customHeight="1" x14ac:dyDescent="0.3">
      <c r="B581" s="97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2:22" s="96" customFormat="1" ht="15.75" customHeight="1" x14ac:dyDescent="0.3">
      <c r="B582" s="97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2:22" s="96" customFormat="1" ht="15.75" customHeight="1" x14ac:dyDescent="0.3">
      <c r="B583" s="97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2:22" s="96" customFormat="1" ht="15.75" customHeight="1" x14ac:dyDescent="0.3">
      <c r="B584" s="97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2:22" s="96" customFormat="1" ht="15.75" customHeight="1" x14ac:dyDescent="0.3">
      <c r="B585" s="97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2:22" s="96" customFormat="1" ht="15.75" customHeight="1" x14ac:dyDescent="0.3">
      <c r="B586" s="97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</row>
    <row r="587" spans="2:22" s="96" customFormat="1" ht="15.75" customHeight="1" x14ac:dyDescent="0.3">
      <c r="B587" s="9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</row>
    <row r="588" spans="2:22" s="96" customFormat="1" ht="15.75" customHeight="1" x14ac:dyDescent="0.3">
      <c r="B588" s="97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</row>
    <row r="589" spans="2:22" s="96" customFormat="1" ht="15.75" customHeight="1" x14ac:dyDescent="0.3">
      <c r="B589" s="97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</row>
    <row r="590" spans="2:22" s="96" customFormat="1" ht="15.75" customHeight="1" x14ac:dyDescent="0.3">
      <c r="B590" s="97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</row>
    <row r="591" spans="2:22" s="96" customFormat="1" ht="15.75" customHeight="1" x14ac:dyDescent="0.3">
      <c r="B591" s="97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</row>
    <row r="592" spans="2:22" s="96" customFormat="1" ht="15.75" customHeight="1" x14ac:dyDescent="0.3">
      <c r="B592" s="97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</row>
    <row r="593" spans="2:22" s="96" customFormat="1" ht="15.75" customHeight="1" x14ac:dyDescent="0.3">
      <c r="B593" s="97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</row>
    <row r="594" spans="2:22" s="96" customFormat="1" ht="15.75" customHeight="1" x14ac:dyDescent="0.3">
      <c r="B594" s="97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</row>
    <row r="595" spans="2:22" s="96" customFormat="1" ht="15.75" customHeight="1" x14ac:dyDescent="0.3">
      <c r="B595" s="97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</row>
    <row r="596" spans="2:22" s="96" customFormat="1" ht="15.75" customHeight="1" x14ac:dyDescent="0.3">
      <c r="B596" s="97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</row>
    <row r="597" spans="2:22" s="96" customFormat="1" ht="15.75" customHeight="1" x14ac:dyDescent="0.3">
      <c r="B597" s="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</row>
    <row r="598" spans="2:22" s="96" customFormat="1" ht="15.75" customHeight="1" x14ac:dyDescent="0.3">
      <c r="B598" s="97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</row>
    <row r="599" spans="2:22" s="96" customFormat="1" ht="15.75" customHeight="1" x14ac:dyDescent="0.3">
      <c r="B599" s="97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</row>
    <row r="600" spans="2:22" s="96" customFormat="1" ht="15.75" customHeight="1" x14ac:dyDescent="0.3">
      <c r="B600" s="97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</row>
    <row r="601" spans="2:22" s="96" customFormat="1" ht="15.75" customHeight="1" x14ac:dyDescent="0.3">
      <c r="B601" s="97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</row>
    <row r="602" spans="2:22" s="96" customFormat="1" ht="15.75" customHeight="1" x14ac:dyDescent="0.3">
      <c r="B602" s="97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</row>
    <row r="603" spans="2:22" s="96" customFormat="1" ht="15.75" customHeight="1" x14ac:dyDescent="0.3">
      <c r="B603" s="97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</row>
    <row r="604" spans="2:22" s="96" customFormat="1" ht="15.75" customHeight="1" x14ac:dyDescent="0.3">
      <c r="B604" s="97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</row>
    <row r="605" spans="2:22" s="96" customFormat="1" ht="15.75" customHeight="1" x14ac:dyDescent="0.3">
      <c r="B605" s="97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</row>
    <row r="606" spans="2:22" s="96" customFormat="1" ht="15.75" customHeight="1" x14ac:dyDescent="0.3">
      <c r="B606" s="97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</row>
    <row r="607" spans="2:22" s="96" customFormat="1" ht="15.75" customHeight="1" x14ac:dyDescent="0.3">
      <c r="B607" s="9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</row>
    <row r="608" spans="2:22" s="96" customFormat="1" ht="15.75" customHeight="1" x14ac:dyDescent="0.3">
      <c r="B608" s="97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</row>
    <row r="609" spans="2:22" s="96" customFormat="1" ht="15.75" customHeight="1" x14ac:dyDescent="0.3">
      <c r="B609" s="97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</row>
    <row r="610" spans="2:22" s="96" customFormat="1" ht="15.75" customHeight="1" x14ac:dyDescent="0.3">
      <c r="B610" s="97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</row>
    <row r="611" spans="2:22" s="96" customFormat="1" ht="15.75" customHeight="1" x14ac:dyDescent="0.3">
      <c r="B611" s="97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</row>
    <row r="612" spans="2:22" s="96" customFormat="1" ht="15.75" customHeight="1" x14ac:dyDescent="0.3">
      <c r="B612" s="97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</row>
    <row r="613" spans="2:22" s="96" customFormat="1" ht="15.75" customHeight="1" x14ac:dyDescent="0.3">
      <c r="B613" s="97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</row>
    <row r="614" spans="2:22" s="96" customFormat="1" ht="15.75" customHeight="1" x14ac:dyDescent="0.3">
      <c r="B614" s="97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</row>
    <row r="615" spans="2:22" s="96" customFormat="1" ht="15.75" customHeight="1" x14ac:dyDescent="0.3">
      <c r="B615" s="97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</row>
    <row r="616" spans="2:22" s="96" customFormat="1" ht="15.75" customHeight="1" x14ac:dyDescent="0.3">
      <c r="B616" s="97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</row>
    <row r="617" spans="2:22" s="96" customFormat="1" ht="15.75" customHeight="1" x14ac:dyDescent="0.3">
      <c r="B617" s="9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</row>
    <row r="618" spans="2:22" s="96" customFormat="1" ht="15.75" customHeight="1" x14ac:dyDescent="0.3">
      <c r="B618" s="97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</row>
    <row r="619" spans="2:22" s="96" customFormat="1" ht="15.75" customHeight="1" x14ac:dyDescent="0.3">
      <c r="B619" s="97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</row>
    <row r="620" spans="2:22" s="96" customFormat="1" ht="15.75" customHeight="1" x14ac:dyDescent="0.3">
      <c r="B620" s="97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</row>
    <row r="621" spans="2:22" s="96" customFormat="1" ht="15.75" customHeight="1" x14ac:dyDescent="0.3">
      <c r="B621" s="97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</row>
    <row r="622" spans="2:22" s="96" customFormat="1" ht="15.75" customHeight="1" x14ac:dyDescent="0.3">
      <c r="B622" s="97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</row>
    <row r="623" spans="2:22" s="96" customFormat="1" ht="15.75" customHeight="1" x14ac:dyDescent="0.3">
      <c r="B623" s="97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</row>
    <row r="624" spans="2:22" s="96" customFormat="1" ht="15.75" customHeight="1" x14ac:dyDescent="0.3">
      <c r="B624" s="97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</row>
    <row r="625" spans="2:22" s="96" customFormat="1" ht="15.75" customHeight="1" x14ac:dyDescent="0.3">
      <c r="B625" s="97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</row>
    <row r="626" spans="2:22" s="96" customFormat="1" ht="15.75" customHeight="1" x14ac:dyDescent="0.3">
      <c r="B626" s="97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</row>
    <row r="627" spans="2:22" s="96" customFormat="1" ht="15.75" customHeight="1" x14ac:dyDescent="0.3">
      <c r="B627" s="9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</row>
    <row r="628" spans="2:22" s="96" customFormat="1" ht="15.75" customHeight="1" x14ac:dyDescent="0.3">
      <c r="B628" s="97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</row>
    <row r="629" spans="2:22" s="96" customFormat="1" ht="15.75" customHeight="1" x14ac:dyDescent="0.3">
      <c r="B629" s="97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</row>
    <row r="630" spans="2:22" s="96" customFormat="1" ht="15.75" customHeight="1" x14ac:dyDescent="0.3">
      <c r="B630" s="97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</row>
    <row r="631" spans="2:22" s="96" customFormat="1" ht="15.75" customHeight="1" x14ac:dyDescent="0.3">
      <c r="B631" s="97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</row>
    <row r="632" spans="2:22" s="96" customFormat="1" ht="15.75" customHeight="1" x14ac:dyDescent="0.3">
      <c r="B632" s="97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</row>
    <row r="633" spans="2:22" s="96" customFormat="1" ht="15.75" customHeight="1" x14ac:dyDescent="0.3">
      <c r="B633" s="97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</row>
    <row r="634" spans="2:22" s="96" customFormat="1" ht="15.75" customHeight="1" x14ac:dyDescent="0.3">
      <c r="B634" s="97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</row>
    <row r="635" spans="2:22" s="96" customFormat="1" ht="15.75" customHeight="1" x14ac:dyDescent="0.3">
      <c r="B635" s="97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</row>
    <row r="636" spans="2:22" s="96" customFormat="1" ht="15.75" customHeight="1" x14ac:dyDescent="0.3">
      <c r="B636" s="97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</row>
    <row r="637" spans="2:22" s="96" customFormat="1" ht="15.75" customHeight="1" x14ac:dyDescent="0.3">
      <c r="B637" s="9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</row>
    <row r="638" spans="2:22" s="96" customFormat="1" ht="15.75" customHeight="1" x14ac:dyDescent="0.3">
      <c r="B638" s="97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</row>
    <row r="639" spans="2:22" s="96" customFormat="1" ht="15.75" customHeight="1" x14ac:dyDescent="0.3">
      <c r="B639" s="97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</row>
    <row r="640" spans="2:22" s="96" customFormat="1" ht="15.75" customHeight="1" x14ac:dyDescent="0.3">
      <c r="B640" s="97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</row>
    <row r="641" spans="2:22" s="96" customFormat="1" ht="15.75" customHeight="1" x14ac:dyDescent="0.3">
      <c r="B641" s="97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</row>
    <row r="642" spans="2:22" s="96" customFormat="1" ht="15.75" customHeight="1" x14ac:dyDescent="0.3">
      <c r="B642" s="97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</row>
    <row r="643" spans="2:22" s="96" customFormat="1" ht="15.75" customHeight="1" x14ac:dyDescent="0.3">
      <c r="B643" s="97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</row>
    <row r="644" spans="2:22" s="96" customFormat="1" ht="15.75" customHeight="1" x14ac:dyDescent="0.3">
      <c r="B644" s="97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</row>
    <row r="645" spans="2:22" s="96" customFormat="1" ht="15.75" customHeight="1" x14ac:dyDescent="0.3">
      <c r="B645" s="97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</row>
    <row r="646" spans="2:22" s="96" customFormat="1" ht="15.75" customHeight="1" x14ac:dyDescent="0.3">
      <c r="B646" s="97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</row>
    <row r="647" spans="2:22" s="96" customFormat="1" ht="15.75" customHeight="1" x14ac:dyDescent="0.3">
      <c r="B647" s="9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</row>
    <row r="648" spans="2:22" s="96" customFormat="1" ht="15.75" customHeight="1" x14ac:dyDescent="0.3">
      <c r="B648" s="97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</row>
    <row r="649" spans="2:22" s="96" customFormat="1" ht="15.75" customHeight="1" x14ac:dyDescent="0.3">
      <c r="B649" s="97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</row>
    <row r="650" spans="2:22" s="96" customFormat="1" ht="15.75" customHeight="1" x14ac:dyDescent="0.3">
      <c r="B650" s="97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</row>
    <row r="651" spans="2:22" s="96" customFormat="1" ht="15.75" customHeight="1" x14ac:dyDescent="0.3">
      <c r="B651" s="97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</row>
    <row r="652" spans="2:22" s="96" customFormat="1" ht="15.75" customHeight="1" x14ac:dyDescent="0.3">
      <c r="B652" s="97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</row>
    <row r="653" spans="2:22" s="96" customFormat="1" ht="15.75" customHeight="1" x14ac:dyDescent="0.3">
      <c r="B653" s="97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</row>
    <row r="654" spans="2:22" s="96" customFormat="1" ht="15.75" customHeight="1" x14ac:dyDescent="0.3">
      <c r="B654" s="97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</row>
    <row r="655" spans="2:22" s="96" customFormat="1" ht="15.75" customHeight="1" x14ac:dyDescent="0.3">
      <c r="B655" s="97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</row>
    <row r="656" spans="2:22" s="96" customFormat="1" ht="15.75" customHeight="1" x14ac:dyDescent="0.3">
      <c r="B656" s="97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</row>
    <row r="657" spans="2:22" s="96" customFormat="1" ht="15.75" customHeight="1" x14ac:dyDescent="0.3">
      <c r="B657" s="9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</row>
    <row r="658" spans="2:22" s="96" customFormat="1" ht="15.75" customHeight="1" x14ac:dyDescent="0.3">
      <c r="B658" s="97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</row>
    <row r="659" spans="2:22" s="96" customFormat="1" ht="15.75" customHeight="1" x14ac:dyDescent="0.3">
      <c r="B659" s="97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</row>
    <row r="660" spans="2:22" s="96" customFormat="1" ht="15.75" customHeight="1" x14ac:dyDescent="0.3">
      <c r="B660" s="97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</row>
    <row r="661" spans="2:22" s="96" customFormat="1" ht="15.75" customHeight="1" x14ac:dyDescent="0.3">
      <c r="B661" s="97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</row>
    <row r="662" spans="2:22" s="96" customFormat="1" ht="15.75" customHeight="1" x14ac:dyDescent="0.3">
      <c r="B662" s="97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</row>
    <row r="663" spans="2:22" s="96" customFormat="1" ht="15.75" customHeight="1" x14ac:dyDescent="0.3">
      <c r="B663" s="97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</row>
    <row r="664" spans="2:22" s="96" customFormat="1" ht="15.75" customHeight="1" x14ac:dyDescent="0.3">
      <c r="B664" s="97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</row>
    <row r="665" spans="2:22" s="96" customFormat="1" ht="15.75" customHeight="1" x14ac:dyDescent="0.3">
      <c r="B665" s="97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</row>
    <row r="666" spans="2:22" s="96" customFormat="1" ht="15.75" customHeight="1" x14ac:dyDescent="0.3">
      <c r="B666" s="97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</row>
    <row r="667" spans="2:22" s="96" customFormat="1" ht="15.75" customHeight="1" x14ac:dyDescent="0.3">
      <c r="B667" s="9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</row>
    <row r="668" spans="2:22" s="96" customFormat="1" ht="15.75" customHeight="1" x14ac:dyDescent="0.3">
      <c r="B668" s="97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</row>
    <row r="669" spans="2:22" s="96" customFormat="1" ht="15.75" customHeight="1" x14ac:dyDescent="0.3">
      <c r="B669" s="97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</row>
    <row r="670" spans="2:22" s="96" customFormat="1" ht="15.75" customHeight="1" x14ac:dyDescent="0.3">
      <c r="B670" s="97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</row>
    <row r="671" spans="2:22" s="96" customFormat="1" ht="15.75" customHeight="1" x14ac:dyDescent="0.3">
      <c r="B671" s="97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</row>
    <row r="672" spans="2:22" s="96" customFormat="1" ht="15.75" customHeight="1" x14ac:dyDescent="0.3">
      <c r="B672" s="97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</row>
    <row r="673" spans="2:22" s="96" customFormat="1" ht="15.75" customHeight="1" x14ac:dyDescent="0.3">
      <c r="B673" s="97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</row>
    <row r="674" spans="2:22" s="96" customFormat="1" ht="15.75" customHeight="1" x14ac:dyDescent="0.3">
      <c r="B674" s="97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</row>
    <row r="675" spans="2:22" s="96" customFormat="1" ht="15.75" customHeight="1" x14ac:dyDescent="0.3">
      <c r="B675" s="97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</row>
    <row r="676" spans="2:22" s="96" customFormat="1" ht="15.75" customHeight="1" x14ac:dyDescent="0.3">
      <c r="B676" s="97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</row>
    <row r="677" spans="2:22" s="96" customFormat="1" ht="15.75" customHeight="1" x14ac:dyDescent="0.3">
      <c r="B677" s="9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</row>
    <row r="678" spans="2:22" s="96" customFormat="1" ht="15.75" customHeight="1" x14ac:dyDescent="0.3">
      <c r="B678" s="97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</row>
    <row r="679" spans="2:22" s="96" customFormat="1" ht="15.75" customHeight="1" x14ac:dyDescent="0.3">
      <c r="B679" s="97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</row>
    <row r="680" spans="2:22" s="96" customFormat="1" ht="15.75" customHeight="1" x14ac:dyDescent="0.3">
      <c r="B680" s="97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</row>
    <row r="681" spans="2:22" s="96" customFormat="1" ht="15.75" customHeight="1" x14ac:dyDescent="0.3">
      <c r="B681" s="97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</row>
    <row r="682" spans="2:22" s="96" customFormat="1" ht="15.75" customHeight="1" x14ac:dyDescent="0.3">
      <c r="B682" s="97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</row>
    <row r="683" spans="2:22" s="96" customFormat="1" ht="15.75" customHeight="1" x14ac:dyDescent="0.3">
      <c r="B683" s="97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</row>
    <row r="684" spans="2:22" s="96" customFormat="1" ht="15.75" customHeight="1" x14ac:dyDescent="0.3">
      <c r="B684" s="97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</row>
    <row r="685" spans="2:22" s="96" customFormat="1" ht="15.75" customHeight="1" x14ac:dyDescent="0.3">
      <c r="B685" s="97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</row>
    <row r="686" spans="2:22" s="96" customFormat="1" ht="15.75" customHeight="1" x14ac:dyDescent="0.3">
      <c r="B686" s="97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</row>
    <row r="687" spans="2:22" s="96" customFormat="1" ht="15.75" customHeight="1" x14ac:dyDescent="0.3">
      <c r="B687" s="9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</row>
    <row r="688" spans="2:22" s="96" customFormat="1" ht="15.75" customHeight="1" x14ac:dyDescent="0.3">
      <c r="B688" s="97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</row>
    <row r="689" spans="2:22" s="96" customFormat="1" ht="15.75" customHeight="1" x14ac:dyDescent="0.3">
      <c r="B689" s="97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</row>
    <row r="690" spans="2:22" s="96" customFormat="1" ht="15.75" customHeight="1" x14ac:dyDescent="0.3">
      <c r="B690" s="97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</row>
    <row r="691" spans="2:22" s="96" customFormat="1" ht="15.75" customHeight="1" x14ac:dyDescent="0.3">
      <c r="B691" s="97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</row>
    <row r="692" spans="2:22" s="96" customFormat="1" ht="15.75" customHeight="1" x14ac:dyDescent="0.3">
      <c r="B692" s="97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</row>
    <row r="693" spans="2:22" s="96" customFormat="1" ht="15.75" customHeight="1" x14ac:dyDescent="0.3">
      <c r="B693" s="97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</row>
    <row r="694" spans="2:22" s="96" customFormat="1" ht="15.75" customHeight="1" x14ac:dyDescent="0.3">
      <c r="B694" s="97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</row>
    <row r="695" spans="2:22" s="96" customFormat="1" ht="15.75" customHeight="1" x14ac:dyDescent="0.3">
      <c r="B695" s="97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</row>
    <row r="696" spans="2:22" s="96" customFormat="1" ht="15.75" customHeight="1" x14ac:dyDescent="0.3">
      <c r="B696" s="97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</row>
    <row r="697" spans="2:22" s="96" customFormat="1" ht="15.75" customHeight="1" x14ac:dyDescent="0.3">
      <c r="B697" s="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</row>
    <row r="698" spans="2:22" s="96" customFormat="1" ht="15.75" customHeight="1" x14ac:dyDescent="0.3">
      <c r="B698" s="97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</row>
    <row r="699" spans="2:22" s="96" customFormat="1" ht="15.75" customHeight="1" x14ac:dyDescent="0.3">
      <c r="B699" s="97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</row>
    <row r="700" spans="2:22" s="96" customFormat="1" ht="15.75" customHeight="1" x14ac:dyDescent="0.3">
      <c r="B700" s="97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</row>
    <row r="701" spans="2:22" s="96" customFormat="1" ht="15.75" customHeight="1" x14ac:dyDescent="0.3">
      <c r="B701" s="97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</row>
    <row r="702" spans="2:22" s="96" customFormat="1" ht="15.75" customHeight="1" x14ac:dyDescent="0.3">
      <c r="B702" s="97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</row>
    <row r="703" spans="2:22" s="96" customFormat="1" ht="15.75" customHeight="1" x14ac:dyDescent="0.3">
      <c r="B703" s="97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</row>
    <row r="704" spans="2:22" s="96" customFormat="1" ht="15.75" customHeight="1" x14ac:dyDescent="0.3">
      <c r="B704" s="97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</row>
    <row r="705" spans="2:22" s="96" customFormat="1" ht="15.75" customHeight="1" x14ac:dyDescent="0.3">
      <c r="B705" s="97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</row>
    <row r="706" spans="2:22" s="96" customFormat="1" ht="15.75" customHeight="1" x14ac:dyDescent="0.3">
      <c r="B706" s="97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</row>
    <row r="707" spans="2:22" s="96" customFormat="1" ht="15.75" customHeight="1" x14ac:dyDescent="0.3">
      <c r="B707" s="9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</row>
    <row r="708" spans="2:22" s="96" customFormat="1" ht="15.75" customHeight="1" x14ac:dyDescent="0.3">
      <c r="B708" s="97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</row>
    <row r="709" spans="2:22" s="96" customFormat="1" ht="15.75" customHeight="1" x14ac:dyDescent="0.3">
      <c r="B709" s="97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</row>
    <row r="710" spans="2:22" s="96" customFormat="1" ht="15.75" customHeight="1" x14ac:dyDescent="0.3">
      <c r="B710" s="97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</row>
    <row r="711" spans="2:22" s="96" customFormat="1" ht="15.75" customHeight="1" x14ac:dyDescent="0.3">
      <c r="B711" s="97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</row>
    <row r="712" spans="2:22" s="96" customFormat="1" ht="15.75" customHeight="1" x14ac:dyDescent="0.3">
      <c r="B712" s="97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</row>
    <row r="713" spans="2:22" s="96" customFormat="1" ht="15.75" customHeight="1" x14ac:dyDescent="0.3">
      <c r="B713" s="97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</row>
    <row r="714" spans="2:22" s="96" customFormat="1" ht="15.75" customHeight="1" x14ac:dyDescent="0.3">
      <c r="B714" s="97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</row>
    <row r="715" spans="2:22" s="96" customFormat="1" ht="15.75" customHeight="1" x14ac:dyDescent="0.3">
      <c r="B715" s="97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</row>
    <row r="716" spans="2:22" s="96" customFormat="1" ht="15.75" customHeight="1" x14ac:dyDescent="0.3">
      <c r="B716" s="97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</row>
    <row r="717" spans="2:22" s="96" customFormat="1" ht="15.75" customHeight="1" x14ac:dyDescent="0.3">
      <c r="B717" s="9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</row>
    <row r="718" spans="2:22" s="96" customFormat="1" ht="15.75" customHeight="1" x14ac:dyDescent="0.3">
      <c r="B718" s="97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</row>
    <row r="719" spans="2:22" s="96" customFormat="1" ht="15.75" customHeight="1" x14ac:dyDescent="0.3">
      <c r="B719" s="97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</row>
    <row r="720" spans="2:22" s="96" customFormat="1" ht="15.75" customHeight="1" x14ac:dyDescent="0.3">
      <c r="B720" s="97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</row>
    <row r="721" spans="2:22" s="96" customFormat="1" ht="15.75" customHeight="1" x14ac:dyDescent="0.3">
      <c r="B721" s="97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</row>
    <row r="722" spans="2:22" s="96" customFormat="1" ht="15.75" customHeight="1" x14ac:dyDescent="0.3">
      <c r="B722" s="97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</row>
    <row r="723" spans="2:22" s="96" customFormat="1" ht="15.75" customHeight="1" x14ac:dyDescent="0.3">
      <c r="B723" s="97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</row>
    <row r="724" spans="2:22" s="96" customFormat="1" ht="15.75" customHeight="1" x14ac:dyDescent="0.3">
      <c r="B724" s="97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</row>
    <row r="725" spans="2:22" s="96" customFormat="1" ht="15.75" customHeight="1" x14ac:dyDescent="0.3">
      <c r="B725" s="97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</row>
    <row r="726" spans="2:22" s="96" customFormat="1" ht="15.75" customHeight="1" x14ac:dyDescent="0.3">
      <c r="B726" s="97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</row>
    <row r="727" spans="2:22" s="96" customFormat="1" ht="15.75" customHeight="1" x14ac:dyDescent="0.3">
      <c r="B727" s="9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</row>
    <row r="728" spans="2:22" s="96" customFormat="1" ht="15.75" customHeight="1" x14ac:dyDescent="0.3">
      <c r="B728" s="97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</row>
    <row r="729" spans="2:22" s="96" customFormat="1" ht="15.75" customHeight="1" x14ac:dyDescent="0.3">
      <c r="B729" s="97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</row>
    <row r="730" spans="2:22" s="96" customFormat="1" ht="15.75" customHeight="1" x14ac:dyDescent="0.3">
      <c r="B730" s="97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</row>
    <row r="731" spans="2:22" s="96" customFormat="1" ht="15.75" customHeight="1" x14ac:dyDescent="0.3">
      <c r="B731" s="97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</row>
    <row r="732" spans="2:22" s="96" customFormat="1" ht="15.75" customHeight="1" x14ac:dyDescent="0.3">
      <c r="B732" s="97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</row>
    <row r="733" spans="2:22" s="96" customFormat="1" ht="15.75" customHeight="1" x14ac:dyDescent="0.3">
      <c r="B733" s="97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</row>
    <row r="734" spans="2:22" s="96" customFormat="1" ht="15.75" customHeight="1" x14ac:dyDescent="0.3">
      <c r="B734" s="97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</row>
    <row r="735" spans="2:22" s="96" customFormat="1" ht="15.75" customHeight="1" x14ac:dyDescent="0.3">
      <c r="B735" s="97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</row>
    <row r="736" spans="2:22" s="96" customFormat="1" ht="15.75" customHeight="1" x14ac:dyDescent="0.3">
      <c r="B736" s="97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</row>
    <row r="737" spans="2:22" s="96" customFormat="1" ht="15.75" customHeight="1" x14ac:dyDescent="0.3">
      <c r="B737" s="9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</row>
    <row r="738" spans="2:22" s="96" customFormat="1" ht="15.75" customHeight="1" x14ac:dyDescent="0.3">
      <c r="B738" s="97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</row>
    <row r="739" spans="2:22" s="96" customFormat="1" ht="15.75" customHeight="1" x14ac:dyDescent="0.3">
      <c r="B739" s="97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</row>
    <row r="740" spans="2:22" s="96" customFormat="1" ht="15.75" customHeight="1" x14ac:dyDescent="0.3">
      <c r="B740" s="97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</row>
    <row r="741" spans="2:22" s="96" customFormat="1" ht="15.75" customHeight="1" x14ac:dyDescent="0.3">
      <c r="B741" s="97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</row>
    <row r="742" spans="2:22" s="96" customFormat="1" ht="15.75" customHeight="1" x14ac:dyDescent="0.3">
      <c r="B742" s="97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</row>
    <row r="743" spans="2:22" s="96" customFormat="1" ht="15.75" customHeight="1" x14ac:dyDescent="0.3">
      <c r="B743" s="97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</row>
    <row r="744" spans="2:22" s="96" customFormat="1" ht="15.75" customHeight="1" x14ac:dyDescent="0.3">
      <c r="B744" s="97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</row>
    <row r="745" spans="2:22" s="96" customFormat="1" ht="15.75" customHeight="1" x14ac:dyDescent="0.3">
      <c r="B745" s="97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</row>
    <row r="746" spans="2:22" s="96" customFormat="1" ht="15.75" customHeight="1" x14ac:dyDescent="0.3">
      <c r="B746" s="97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</row>
    <row r="747" spans="2:22" s="96" customFormat="1" ht="15.75" customHeight="1" x14ac:dyDescent="0.3">
      <c r="B747" s="9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</row>
    <row r="748" spans="2:22" s="96" customFormat="1" ht="15.75" customHeight="1" x14ac:dyDescent="0.3">
      <c r="B748" s="97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</row>
    <row r="749" spans="2:22" s="96" customFormat="1" ht="15.75" customHeight="1" x14ac:dyDescent="0.3">
      <c r="B749" s="97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</row>
    <row r="750" spans="2:22" s="96" customFormat="1" ht="15.75" customHeight="1" x14ac:dyDescent="0.3">
      <c r="B750" s="97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</row>
    <row r="751" spans="2:22" s="96" customFormat="1" ht="15.75" customHeight="1" x14ac:dyDescent="0.3">
      <c r="B751" s="97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</row>
    <row r="752" spans="2:22" s="96" customFormat="1" ht="15.75" customHeight="1" x14ac:dyDescent="0.3">
      <c r="B752" s="97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</row>
    <row r="753" spans="2:22" s="96" customFormat="1" ht="15.75" customHeight="1" x14ac:dyDescent="0.3">
      <c r="B753" s="97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</row>
    <row r="754" spans="2:22" s="96" customFormat="1" ht="15.75" customHeight="1" x14ac:dyDescent="0.3">
      <c r="B754" s="97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</row>
    <row r="755" spans="2:22" s="96" customFormat="1" ht="15.75" customHeight="1" x14ac:dyDescent="0.3">
      <c r="B755" s="97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</row>
    <row r="756" spans="2:22" s="96" customFormat="1" ht="15.75" customHeight="1" x14ac:dyDescent="0.3">
      <c r="B756" s="97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</row>
    <row r="757" spans="2:22" s="96" customFormat="1" ht="15.75" customHeight="1" x14ac:dyDescent="0.3">
      <c r="B757" s="9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</row>
    <row r="758" spans="2:22" s="96" customFormat="1" ht="15.75" customHeight="1" x14ac:dyDescent="0.3">
      <c r="B758" s="97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</row>
    <row r="759" spans="2:22" s="96" customFormat="1" ht="15.75" customHeight="1" x14ac:dyDescent="0.3">
      <c r="B759" s="97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</row>
    <row r="760" spans="2:22" s="96" customFormat="1" ht="15.75" customHeight="1" x14ac:dyDescent="0.3">
      <c r="B760" s="97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</row>
    <row r="761" spans="2:22" s="96" customFormat="1" ht="15.75" customHeight="1" x14ac:dyDescent="0.3">
      <c r="B761" s="97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</row>
    <row r="762" spans="2:22" s="96" customFormat="1" ht="15.75" customHeight="1" x14ac:dyDescent="0.3">
      <c r="B762" s="97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</row>
    <row r="763" spans="2:22" s="96" customFormat="1" ht="15.75" customHeight="1" x14ac:dyDescent="0.3">
      <c r="B763" s="97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</row>
    <row r="764" spans="2:22" s="96" customFormat="1" ht="15.75" customHeight="1" x14ac:dyDescent="0.3">
      <c r="B764" s="97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</row>
    <row r="765" spans="2:22" s="96" customFormat="1" ht="15.75" customHeight="1" x14ac:dyDescent="0.3">
      <c r="B765" s="97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</row>
    <row r="766" spans="2:22" s="96" customFormat="1" ht="15.75" customHeight="1" x14ac:dyDescent="0.3">
      <c r="B766" s="97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</row>
    <row r="767" spans="2:22" s="96" customFormat="1" ht="15.75" customHeight="1" x14ac:dyDescent="0.3">
      <c r="B767" s="9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</row>
    <row r="768" spans="2:22" s="96" customFormat="1" ht="15.75" customHeight="1" x14ac:dyDescent="0.3">
      <c r="B768" s="97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</row>
    <row r="769" spans="2:22" s="96" customFormat="1" ht="15.75" customHeight="1" x14ac:dyDescent="0.3">
      <c r="B769" s="97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</row>
    <row r="770" spans="2:22" s="96" customFormat="1" ht="15.75" customHeight="1" x14ac:dyDescent="0.3">
      <c r="B770" s="97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</row>
    <row r="771" spans="2:22" s="96" customFormat="1" ht="15.75" customHeight="1" x14ac:dyDescent="0.3">
      <c r="B771" s="97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</row>
    <row r="772" spans="2:22" s="96" customFormat="1" ht="15.75" customHeight="1" x14ac:dyDescent="0.3">
      <c r="B772" s="97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</row>
    <row r="773" spans="2:22" s="96" customFormat="1" ht="15.75" customHeight="1" x14ac:dyDescent="0.3">
      <c r="B773" s="97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</row>
    <row r="774" spans="2:22" s="96" customFormat="1" ht="15.75" customHeight="1" x14ac:dyDescent="0.3">
      <c r="B774" s="97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</row>
    <row r="775" spans="2:22" s="96" customFormat="1" ht="15.75" customHeight="1" x14ac:dyDescent="0.3">
      <c r="B775" s="97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</row>
    <row r="776" spans="2:22" s="96" customFormat="1" ht="15.75" customHeight="1" x14ac:dyDescent="0.3">
      <c r="B776" s="97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</row>
    <row r="777" spans="2:22" s="96" customFormat="1" ht="15.75" customHeight="1" x14ac:dyDescent="0.3">
      <c r="B777" s="9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</row>
    <row r="778" spans="2:22" s="96" customFormat="1" ht="15.75" customHeight="1" x14ac:dyDescent="0.3">
      <c r="B778" s="97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</row>
    <row r="779" spans="2:22" s="96" customFormat="1" ht="15.75" customHeight="1" x14ac:dyDescent="0.3">
      <c r="B779" s="97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</row>
    <row r="780" spans="2:22" s="96" customFormat="1" ht="15.75" customHeight="1" x14ac:dyDescent="0.3">
      <c r="B780" s="97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</row>
    <row r="781" spans="2:22" s="96" customFormat="1" ht="15.75" customHeight="1" x14ac:dyDescent="0.3">
      <c r="B781" s="97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</row>
    <row r="782" spans="2:22" s="96" customFormat="1" ht="15.75" customHeight="1" x14ac:dyDescent="0.3">
      <c r="B782" s="97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</row>
    <row r="783" spans="2:22" s="96" customFormat="1" ht="15.75" customHeight="1" x14ac:dyDescent="0.3">
      <c r="B783" s="97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</row>
    <row r="784" spans="2:22" s="96" customFormat="1" ht="15.75" customHeight="1" x14ac:dyDescent="0.3">
      <c r="B784" s="97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</row>
    <row r="785" spans="2:22" s="96" customFormat="1" ht="15.75" customHeight="1" x14ac:dyDescent="0.3">
      <c r="B785" s="97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</row>
    <row r="786" spans="2:22" s="96" customFormat="1" ht="15.75" customHeight="1" x14ac:dyDescent="0.3">
      <c r="B786" s="97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</row>
    <row r="787" spans="2:22" s="96" customFormat="1" ht="15.75" customHeight="1" x14ac:dyDescent="0.3">
      <c r="B787" s="9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</row>
    <row r="788" spans="2:22" s="96" customFormat="1" ht="15.75" customHeight="1" x14ac:dyDescent="0.3">
      <c r="B788" s="97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</row>
    <row r="789" spans="2:22" s="96" customFormat="1" ht="15.75" customHeight="1" x14ac:dyDescent="0.3">
      <c r="B789" s="97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</row>
    <row r="790" spans="2:22" s="96" customFormat="1" ht="15.75" customHeight="1" x14ac:dyDescent="0.3">
      <c r="B790" s="97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</row>
    <row r="791" spans="2:22" s="96" customFormat="1" ht="15.75" customHeight="1" x14ac:dyDescent="0.3">
      <c r="B791" s="97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</row>
    <row r="792" spans="2:22" s="96" customFormat="1" ht="15.75" customHeight="1" x14ac:dyDescent="0.3">
      <c r="B792" s="97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</row>
    <row r="793" spans="2:22" s="96" customFormat="1" ht="15.75" customHeight="1" x14ac:dyDescent="0.3">
      <c r="B793" s="97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</row>
    <row r="794" spans="2:22" s="96" customFormat="1" ht="15.75" customHeight="1" x14ac:dyDescent="0.3">
      <c r="B794" s="97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</row>
    <row r="795" spans="2:22" s="96" customFormat="1" ht="15.75" customHeight="1" x14ac:dyDescent="0.3">
      <c r="B795" s="97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</row>
    <row r="796" spans="2:22" s="96" customFormat="1" ht="15.75" customHeight="1" x14ac:dyDescent="0.3">
      <c r="B796" s="97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</row>
    <row r="797" spans="2:22" s="96" customFormat="1" ht="15.75" customHeight="1" x14ac:dyDescent="0.3">
      <c r="B797" s="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</row>
    <row r="798" spans="2:22" s="96" customFormat="1" ht="15.75" customHeight="1" x14ac:dyDescent="0.3">
      <c r="B798" s="97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</row>
    <row r="799" spans="2:22" s="96" customFormat="1" ht="15.75" customHeight="1" x14ac:dyDescent="0.3">
      <c r="B799" s="97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</row>
    <row r="800" spans="2:22" s="96" customFormat="1" ht="15.75" customHeight="1" x14ac:dyDescent="0.3">
      <c r="B800" s="97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</row>
    <row r="801" spans="2:22" s="96" customFormat="1" ht="15.75" customHeight="1" x14ac:dyDescent="0.3">
      <c r="B801" s="97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</row>
    <row r="802" spans="2:22" s="96" customFormat="1" ht="15.75" customHeight="1" x14ac:dyDescent="0.3">
      <c r="B802" s="97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</row>
    <row r="803" spans="2:22" s="96" customFormat="1" ht="15.75" customHeight="1" x14ac:dyDescent="0.3">
      <c r="B803" s="97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</row>
    <row r="804" spans="2:22" s="96" customFormat="1" ht="15.75" customHeight="1" x14ac:dyDescent="0.3">
      <c r="B804" s="97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</row>
    <row r="805" spans="2:22" s="96" customFormat="1" ht="15.75" customHeight="1" x14ac:dyDescent="0.3">
      <c r="B805" s="97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</row>
    <row r="806" spans="2:22" s="96" customFormat="1" ht="15.75" customHeight="1" x14ac:dyDescent="0.3">
      <c r="B806" s="97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</row>
    <row r="807" spans="2:22" s="96" customFormat="1" ht="15.75" customHeight="1" x14ac:dyDescent="0.3">
      <c r="B807" s="9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</row>
    <row r="808" spans="2:22" s="96" customFormat="1" ht="15.75" customHeight="1" x14ac:dyDescent="0.3">
      <c r="B808" s="97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</row>
    <row r="809" spans="2:22" s="96" customFormat="1" ht="15.75" customHeight="1" x14ac:dyDescent="0.3">
      <c r="B809" s="97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</row>
    <row r="810" spans="2:22" s="96" customFormat="1" ht="15.75" customHeight="1" x14ac:dyDescent="0.3">
      <c r="B810" s="97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</row>
    <row r="811" spans="2:22" s="96" customFormat="1" ht="15.75" customHeight="1" x14ac:dyDescent="0.3">
      <c r="B811" s="97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</row>
    <row r="812" spans="2:22" s="96" customFormat="1" ht="15.75" customHeight="1" x14ac:dyDescent="0.3">
      <c r="B812" s="97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</row>
    <row r="813" spans="2:22" s="96" customFormat="1" ht="15.75" customHeight="1" x14ac:dyDescent="0.3">
      <c r="B813" s="97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</row>
    <row r="814" spans="2:22" s="96" customFormat="1" ht="15.75" customHeight="1" x14ac:dyDescent="0.3">
      <c r="B814" s="97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</row>
    <row r="815" spans="2:22" s="96" customFormat="1" ht="15.75" customHeight="1" x14ac:dyDescent="0.3">
      <c r="B815" s="97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</row>
    <row r="816" spans="2:22" s="96" customFormat="1" ht="15.75" customHeight="1" x14ac:dyDescent="0.3">
      <c r="B816" s="97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</row>
    <row r="817" spans="2:22" s="96" customFormat="1" ht="15.75" customHeight="1" x14ac:dyDescent="0.3">
      <c r="B817" s="9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</row>
    <row r="818" spans="2:22" s="96" customFormat="1" ht="15.75" customHeight="1" x14ac:dyDescent="0.3">
      <c r="B818" s="97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</row>
    <row r="819" spans="2:22" s="96" customFormat="1" ht="15.75" customHeight="1" x14ac:dyDescent="0.3">
      <c r="B819" s="97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</row>
    <row r="820" spans="2:22" s="96" customFormat="1" ht="15.75" customHeight="1" x14ac:dyDescent="0.3">
      <c r="B820" s="97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</row>
    <row r="821" spans="2:22" s="96" customFormat="1" ht="15.75" customHeight="1" x14ac:dyDescent="0.3">
      <c r="B821" s="97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</row>
    <row r="822" spans="2:22" s="96" customFormat="1" ht="15.75" customHeight="1" x14ac:dyDescent="0.3">
      <c r="B822" s="97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</row>
    <row r="823" spans="2:22" s="96" customFormat="1" ht="15.75" customHeight="1" x14ac:dyDescent="0.3">
      <c r="B823" s="97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</row>
    <row r="824" spans="2:22" s="96" customFormat="1" ht="15.75" customHeight="1" x14ac:dyDescent="0.3">
      <c r="B824" s="97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</row>
    <row r="825" spans="2:22" s="96" customFormat="1" ht="15.75" customHeight="1" x14ac:dyDescent="0.3">
      <c r="B825" s="97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</row>
    <row r="826" spans="2:22" s="96" customFormat="1" ht="15.75" customHeight="1" x14ac:dyDescent="0.3">
      <c r="B826" s="97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</row>
    <row r="827" spans="2:22" s="96" customFormat="1" ht="15.75" customHeight="1" x14ac:dyDescent="0.3">
      <c r="B827" s="9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</row>
    <row r="828" spans="2:22" s="96" customFormat="1" ht="15.75" customHeight="1" x14ac:dyDescent="0.3">
      <c r="B828" s="97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</row>
    <row r="829" spans="2:22" s="96" customFormat="1" ht="15.75" customHeight="1" x14ac:dyDescent="0.3">
      <c r="B829" s="97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</row>
    <row r="830" spans="2:22" s="96" customFormat="1" ht="15.75" customHeight="1" x14ac:dyDescent="0.3">
      <c r="B830" s="97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</row>
    <row r="831" spans="2:22" s="96" customFormat="1" ht="15.75" customHeight="1" x14ac:dyDescent="0.3">
      <c r="B831" s="97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</row>
    <row r="832" spans="2:22" s="96" customFormat="1" ht="15.75" customHeight="1" x14ac:dyDescent="0.3">
      <c r="B832" s="97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</row>
    <row r="833" spans="2:22" s="96" customFormat="1" ht="15.75" customHeight="1" x14ac:dyDescent="0.3">
      <c r="B833" s="97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</row>
    <row r="834" spans="2:22" s="96" customFormat="1" ht="15.75" customHeight="1" x14ac:dyDescent="0.3">
      <c r="B834" s="97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</row>
    <row r="835" spans="2:22" s="96" customFormat="1" ht="15.75" customHeight="1" x14ac:dyDescent="0.3">
      <c r="B835" s="97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</row>
    <row r="836" spans="2:22" s="96" customFormat="1" ht="15.75" customHeight="1" x14ac:dyDescent="0.3">
      <c r="B836" s="97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</row>
    <row r="837" spans="2:22" s="96" customFormat="1" ht="15.75" customHeight="1" x14ac:dyDescent="0.3">
      <c r="B837" s="9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</row>
    <row r="838" spans="2:22" s="96" customFormat="1" ht="15.75" customHeight="1" x14ac:dyDescent="0.3">
      <c r="B838" s="97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</row>
    <row r="839" spans="2:22" s="96" customFormat="1" ht="15.75" customHeight="1" x14ac:dyDescent="0.3">
      <c r="B839" s="97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</row>
    <row r="840" spans="2:22" s="96" customFormat="1" ht="15.75" customHeight="1" x14ac:dyDescent="0.3">
      <c r="B840" s="97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</row>
    <row r="841" spans="2:22" s="96" customFormat="1" ht="15.75" customHeight="1" x14ac:dyDescent="0.3">
      <c r="B841" s="97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</row>
    <row r="842" spans="2:22" s="96" customFormat="1" ht="15.75" customHeight="1" x14ac:dyDescent="0.3">
      <c r="B842" s="97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</row>
    <row r="843" spans="2:22" s="96" customFormat="1" ht="15.75" customHeight="1" x14ac:dyDescent="0.3">
      <c r="B843" s="97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</row>
    <row r="844" spans="2:22" s="96" customFormat="1" ht="15.75" customHeight="1" x14ac:dyDescent="0.3">
      <c r="B844" s="97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</row>
    <row r="845" spans="2:22" s="96" customFormat="1" ht="15.75" customHeight="1" x14ac:dyDescent="0.3">
      <c r="B845" s="97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</row>
    <row r="846" spans="2:22" s="96" customFormat="1" ht="15.75" customHeight="1" x14ac:dyDescent="0.3">
      <c r="B846" s="97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</row>
    <row r="847" spans="2:22" s="96" customFormat="1" ht="15.75" customHeight="1" x14ac:dyDescent="0.3">
      <c r="B847" s="9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</row>
    <row r="848" spans="2:22" s="96" customFormat="1" ht="15.75" customHeight="1" x14ac:dyDescent="0.3">
      <c r="B848" s="97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</row>
    <row r="849" spans="2:22" s="96" customFormat="1" ht="15.75" customHeight="1" x14ac:dyDescent="0.3">
      <c r="B849" s="97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</row>
    <row r="850" spans="2:22" s="96" customFormat="1" ht="15.75" customHeight="1" x14ac:dyDescent="0.3">
      <c r="B850" s="97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</row>
    <row r="851" spans="2:22" s="96" customFormat="1" ht="15.75" customHeight="1" x14ac:dyDescent="0.3">
      <c r="B851" s="97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</row>
    <row r="852" spans="2:22" s="96" customFormat="1" ht="15.75" customHeight="1" x14ac:dyDescent="0.3">
      <c r="B852" s="97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</row>
    <row r="853" spans="2:22" s="96" customFormat="1" ht="15.75" customHeight="1" x14ac:dyDescent="0.3">
      <c r="B853" s="97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</row>
    <row r="854" spans="2:22" s="96" customFormat="1" ht="15.75" customHeight="1" x14ac:dyDescent="0.3">
      <c r="B854" s="97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</row>
    <row r="855" spans="2:22" s="96" customFormat="1" ht="15.75" customHeight="1" x14ac:dyDescent="0.3">
      <c r="B855" s="97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</row>
    <row r="856" spans="2:22" s="96" customFormat="1" ht="15.75" customHeight="1" x14ac:dyDescent="0.3">
      <c r="B856" s="97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</row>
    <row r="857" spans="2:22" s="96" customFormat="1" ht="15.75" customHeight="1" x14ac:dyDescent="0.3">
      <c r="B857" s="9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</row>
    <row r="858" spans="2:22" s="96" customFormat="1" ht="15.75" customHeight="1" x14ac:dyDescent="0.3">
      <c r="B858" s="97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</row>
    <row r="859" spans="2:22" s="96" customFormat="1" ht="15.75" customHeight="1" x14ac:dyDescent="0.3">
      <c r="B859" s="97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</row>
    <row r="860" spans="2:22" s="96" customFormat="1" ht="15.75" customHeight="1" x14ac:dyDescent="0.3">
      <c r="B860" s="97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</row>
    <row r="861" spans="2:22" s="96" customFormat="1" ht="15.75" customHeight="1" x14ac:dyDescent="0.3">
      <c r="B861" s="97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</row>
    <row r="862" spans="2:22" s="96" customFormat="1" ht="15.75" customHeight="1" x14ac:dyDescent="0.3">
      <c r="B862" s="97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</row>
    <row r="863" spans="2:22" s="96" customFormat="1" ht="15.75" customHeight="1" x14ac:dyDescent="0.3">
      <c r="B863" s="97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</row>
    <row r="864" spans="2:22" s="96" customFormat="1" ht="15.75" customHeight="1" x14ac:dyDescent="0.3">
      <c r="B864" s="97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</row>
    <row r="865" spans="2:22" s="96" customFormat="1" ht="15.75" customHeight="1" x14ac:dyDescent="0.3">
      <c r="B865" s="97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</row>
    <row r="866" spans="2:22" s="96" customFormat="1" ht="15.75" customHeight="1" x14ac:dyDescent="0.3">
      <c r="B866" s="97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</row>
    <row r="867" spans="2:22" s="96" customFormat="1" ht="15.75" customHeight="1" x14ac:dyDescent="0.3">
      <c r="B867" s="9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</row>
    <row r="868" spans="2:22" s="96" customFormat="1" ht="15.75" customHeight="1" x14ac:dyDescent="0.3">
      <c r="B868" s="97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</row>
    <row r="869" spans="2:22" s="96" customFormat="1" ht="15.75" customHeight="1" x14ac:dyDescent="0.3">
      <c r="B869" s="97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</row>
    <row r="870" spans="2:22" s="96" customFormat="1" ht="15.75" customHeight="1" x14ac:dyDescent="0.3">
      <c r="B870" s="97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</row>
    <row r="871" spans="2:22" s="96" customFormat="1" ht="15.75" customHeight="1" x14ac:dyDescent="0.3">
      <c r="B871" s="97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</row>
    <row r="872" spans="2:22" s="96" customFormat="1" ht="15.75" customHeight="1" x14ac:dyDescent="0.3">
      <c r="B872" s="97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</row>
    <row r="873" spans="2:22" s="96" customFormat="1" ht="15.75" customHeight="1" x14ac:dyDescent="0.3">
      <c r="B873" s="97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</row>
    <row r="874" spans="2:22" s="96" customFormat="1" ht="15.75" customHeight="1" x14ac:dyDescent="0.3">
      <c r="B874" s="97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</row>
    <row r="875" spans="2:22" s="96" customFormat="1" ht="15.75" customHeight="1" x14ac:dyDescent="0.3">
      <c r="B875" s="97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</row>
    <row r="876" spans="2:22" s="96" customFormat="1" ht="15.75" customHeight="1" x14ac:dyDescent="0.3">
      <c r="B876" s="97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</row>
    <row r="877" spans="2:22" s="96" customFormat="1" ht="15.75" customHeight="1" x14ac:dyDescent="0.3">
      <c r="B877" s="9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</row>
    <row r="878" spans="2:22" s="96" customFormat="1" ht="15.75" customHeight="1" x14ac:dyDescent="0.3">
      <c r="B878" s="97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</row>
    <row r="879" spans="2:22" s="96" customFormat="1" ht="15.75" customHeight="1" x14ac:dyDescent="0.3">
      <c r="B879" s="97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</row>
    <row r="880" spans="2:22" s="96" customFormat="1" ht="15.75" customHeight="1" x14ac:dyDescent="0.3">
      <c r="B880" s="97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</row>
    <row r="881" spans="2:22" s="96" customFormat="1" ht="15.75" customHeight="1" x14ac:dyDescent="0.3">
      <c r="B881" s="97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</row>
    <row r="882" spans="2:22" s="96" customFormat="1" ht="15.75" customHeight="1" x14ac:dyDescent="0.3">
      <c r="B882" s="97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</row>
    <row r="883" spans="2:22" s="96" customFormat="1" ht="15.75" customHeight="1" x14ac:dyDescent="0.3">
      <c r="B883" s="97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</row>
    <row r="884" spans="2:22" s="96" customFormat="1" ht="15.75" customHeight="1" x14ac:dyDescent="0.3">
      <c r="B884" s="97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</row>
    <row r="885" spans="2:22" s="96" customFormat="1" ht="15.75" customHeight="1" x14ac:dyDescent="0.3">
      <c r="B885" s="97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</row>
    <row r="886" spans="2:22" s="96" customFormat="1" ht="15.75" customHeight="1" x14ac:dyDescent="0.3">
      <c r="B886" s="97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</row>
    <row r="887" spans="2:22" s="96" customFormat="1" ht="15.75" customHeight="1" x14ac:dyDescent="0.3">
      <c r="B887" s="9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</row>
    <row r="888" spans="2:22" s="96" customFormat="1" ht="15.75" customHeight="1" x14ac:dyDescent="0.3">
      <c r="B888" s="97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</row>
    <row r="889" spans="2:22" s="96" customFormat="1" ht="15.75" customHeight="1" x14ac:dyDescent="0.3">
      <c r="B889" s="97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</row>
    <row r="890" spans="2:22" s="96" customFormat="1" ht="15.75" customHeight="1" x14ac:dyDescent="0.3">
      <c r="B890" s="97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</row>
    <row r="891" spans="2:22" s="96" customFormat="1" ht="15.75" customHeight="1" x14ac:dyDescent="0.3">
      <c r="B891" s="97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</row>
    <row r="892" spans="2:22" s="96" customFormat="1" ht="15.75" customHeight="1" x14ac:dyDescent="0.3">
      <c r="B892" s="97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</row>
    <row r="893" spans="2:22" s="96" customFormat="1" ht="15.75" customHeight="1" x14ac:dyDescent="0.3">
      <c r="B893" s="97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</row>
    <row r="894" spans="2:22" s="96" customFormat="1" ht="15.75" customHeight="1" x14ac:dyDescent="0.3">
      <c r="B894" s="97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</row>
    <row r="895" spans="2:22" s="96" customFormat="1" ht="15.75" customHeight="1" x14ac:dyDescent="0.3">
      <c r="B895" s="97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</row>
    <row r="896" spans="2:22" s="96" customFormat="1" ht="15.75" customHeight="1" x14ac:dyDescent="0.3">
      <c r="B896" s="97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</row>
    <row r="897" spans="2:22" s="96" customFormat="1" ht="15.75" customHeight="1" x14ac:dyDescent="0.3">
      <c r="B897" s="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</row>
    <row r="898" spans="2:22" s="96" customFormat="1" ht="15.75" customHeight="1" x14ac:dyDescent="0.3">
      <c r="B898" s="97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</row>
    <row r="899" spans="2:22" s="96" customFormat="1" ht="15.75" customHeight="1" x14ac:dyDescent="0.3">
      <c r="B899" s="97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</row>
    <row r="900" spans="2:22" s="96" customFormat="1" ht="15.75" customHeight="1" x14ac:dyDescent="0.3">
      <c r="B900" s="97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</row>
    <row r="901" spans="2:22" s="96" customFormat="1" ht="15.75" customHeight="1" x14ac:dyDescent="0.3">
      <c r="B901" s="97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</row>
    <row r="902" spans="2:22" s="96" customFormat="1" ht="15.75" customHeight="1" x14ac:dyDescent="0.3">
      <c r="B902" s="97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</row>
    <row r="903" spans="2:22" s="96" customFormat="1" ht="15.75" customHeight="1" x14ac:dyDescent="0.3">
      <c r="B903" s="97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</row>
    <row r="904" spans="2:22" s="96" customFormat="1" ht="15.75" customHeight="1" x14ac:dyDescent="0.3">
      <c r="B904" s="97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</row>
    <row r="905" spans="2:22" s="96" customFormat="1" ht="15.75" customHeight="1" x14ac:dyDescent="0.3">
      <c r="B905" s="97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</row>
    <row r="906" spans="2:22" s="96" customFormat="1" ht="15.75" customHeight="1" x14ac:dyDescent="0.3">
      <c r="B906" s="97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</row>
    <row r="907" spans="2:22" s="96" customFormat="1" ht="15.75" customHeight="1" x14ac:dyDescent="0.3">
      <c r="B907" s="9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</row>
    <row r="908" spans="2:22" s="96" customFormat="1" ht="15.75" customHeight="1" x14ac:dyDescent="0.3">
      <c r="B908" s="97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</row>
    <row r="909" spans="2:22" s="96" customFormat="1" ht="15.75" customHeight="1" x14ac:dyDescent="0.3">
      <c r="B909" s="97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</row>
    <row r="910" spans="2:22" s="96" customFormat="1" ht="15.75" customHeight="1" x14ac:dyDescent="0.3">
      <c r="B910" s="97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</row>
    <row r="911" spans="2:22" s="96" customFormat="1" ht="15.75" customHeight="1" x14ac:dyDescent="0.3">
      <c r="B911" s="97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</row>
    <row r="912" spans="2:22" s="96" customFormat="1" ht="15.75" customHeight="1" x14ac:dyDescent="0.3">
      <c r="B912" s="97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</row>
    <row r="913" spans="2:22" s="96" customFormat="1" ht="15.75" customHeight="1" x14ac:dyDescent="0.3">
      <c r="B913" s="97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</row>
    <row r="914" spans="2:22" s="96" customFormat="1" ht="15.75" customHeight="1" x14ac:dyDescent="0.3">
      <c r="B914" s="97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</row>
    <row r="915" spans="2:22" s="96" customFormat="1" ht="15.75" customHeight="1" x14ac:dyDescent="0.3">
      <c r="B915" s="97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</row>
    <row r="916" spans="2:22" s="96" customFormat="1" ht="15.75" customHeight="1" x14ac:dyDescent="0.3">
      <c r="B916" s="97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</row>
    <row r="917" spans="2:22" s="96" customFormat="1" ht="15.75" customHeight="1" x14ac:dyDescent="0.3">
      <c r="B917" s="9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</row>
    <row r="918" spans="2:22" s="96" customFormat="1" ht="15.75" customHeight="1" x14ac:dyDescent="0.3">
      <c r="B918" s="97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</row>
    <row r="919" spans="2:22" s="96" customFormat="1" ht="15.75" customHeight="1" x14ac:dyDescent="0.3">
      <c r="B919" s="97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</row>
    <row r="920" spans="2:22" s="96" customFormat="1" ht="15.75" customHeight="1" x14ac:dyDescent="0.3">
      <c r="B920" s="97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</row>
    <row r="921" spans="2:22" s="96" customFormat="1" ht="15.75" customHeight="1" x14ac:dyDescent="0.3">
      <c r="B921" s="97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</row>
    <row r="922" spans="2:22" s="96" customFormat="1" ht="15.75" customHeight="1" x14ac:dyDescent="0.3">
      <c r="B922" s="97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</row>
    <row r="923" spans="2:22" s="96" customFormat="1" ht="15.75" customHeight="1" x14ac:dyDescent="0.3">
      <c r="B923" s="97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</row>
    <row r="924" spans="2:22" s="96" customFormat="1" ht="15.75" customHeight="1" x14ac:dyDescent="0.3">
      <c r="B924" s="97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</row>
    <row r="925" spans="2:22" s="96" customFormat="1" ht="15.75" customHeight="1" x14ac:dyDescent="0.3">
      <c r="B925" s="97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</row>
    <row r="926" spans="2:22" s="96" customFormat="1" ht="15.75" customHeight="1" x14ac:dyDescent="0.3">
      <c r="B926" s="97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</row>
    <row r="927" spans="2:22" s="96" customFormat="1" ht="15.75" customHeight="1" x14ac:dyDescent="0.3">
      <c r="B927" s="9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</row>
    <row r="928" spans="2:22" s="96" customFormat="1" ht="15.75" customHeight="1" x14ac:dyDescent="0.3">
      <c r="B928" s="97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</row>
    <row r="929" spans="2:22" s="96" customFormat="1" ht="15.75" customHeight="1" x14ac:dyDescent="0.3">
      <c r="B929" s="97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</row>
    <row r="930" spans="2:22" s="96" customFormat="1" ht="15.75" customHeight="1" x14ac:dyDescent="0.3">
      <c r="B930" s="97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</row>
    <row r="931" spans="2:22" s="96" customFormat="1" ht="15.75" customHeight="1" x14ac:dyDescent="0.3">
      <c r="B931" s="97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</row>
    <row r="932" spans="2:22" s="96" customFormat="1" ht="15.75" customHeight="1" x14ac:dyDescent="0.3">
      <c r="B932" s="97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</row>
    <row r="933" spans="2:22" s="96" customFormat="1" ht="15.75" customHeight="1" x14ac:dyDescent="0.3">
      <c r="B933" s="97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</row>
    <row r="934" spans="2:22" s="96" customFormat="1" ht="15.75" customHeight="1" x14ac:dyDescent="0.3">
      <c r="B934" s="97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</row>
    <row r="935" spans="2:22" s="96" customFormat="1" ht="15.75" customHeight="1" x14ac:dyDescent="0.3">
      <c r="B935" s="97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</row>
    <row r="936" spans="2:22" s="96" customFormat="1" ht="15.75" customHeight="1" x14ac:dyDescent="0.3">
      <c r="B936" s="97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</row>
    <row r="937" spans="2:22" s="96" customFormat="1" ht="15.75" customHeight="1" x14ac:dyDescent="0.3">
      <c r="B937" s="9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</row>
    <row r="938" spans="2:22" s="96" customFormat="1" ht="15.75" customHeight="1" x14ac:dyDescent="0.3">
      <c r="B938" s="97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</row>
    <row r="939" spans="2:22" s="96" customFormat="1" ht="15.75" customHeight="1" x14ac:dyDescent="0.3">
      <c r="B939" s="97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</row>
    <row r="940" spans="2:22" s="96" customFormat="1" ht="15.75" customHeight="1" x14ac:dyDescent="0.3">
      <c r="B940" s="97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</row>
    <row r="941" spans="2:22" s="96" customFormat="1" ht="15.75" customHeight="1" x14ac:dyDescent="0.3">
      <c r="B941" s="97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</row>
    <row r="942" spans="2:22" s="96" customFormat="1" ht="15.75" customHeight="1" x14ac:dyDescent="0.3">
      <c r="B942" s="97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</row>
    <row r="943" spans="2:22" s="96" customFormat="1" ht="15.75" customHeight="1" x14ac:dyDescent="0.3">
      <c r="B943" s="97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</row>
    <row r="944" spans="2:22" s="96" customFormat="1" ht="15.75" customHeight="1" x14ac:dyDescent="0.3">
      <c r="B944" s="97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</row>
    <row r="945" spans="2:22" s="96" customFormat="1" ht="15.75" customHeight="1" x14ac:dyDescent="0.3">
      <c r="B945" s="97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</row>
    <row r="946" spans="2:22" s="96" customFormat="1" ht="15.75" customHeight="1" x14ac:dyDescent="0.3">
      <c r="B946" s="97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</row>
    <row r="947" spans="2:22" s="96" customFormat="1" ht="15.75" customHeight="1" x14ac:dyDescent="0.3">
      <c r="B947" s="9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</row>
    <row r="948" spans="2:22" s="96" customFormat="1" ht="15.75" customHeight="1" x14ac:dyDescent="0.3">
      <c r="B948" s="97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</row>
    <row r="949" spans="2:22" s="96" customFormat="1" ht="15.75" customHeight="1" x14ac:dyDescent="0.3">
      <c r="B949" s="97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</row>
    <row r="950" spans="2:22" s="96" customFormat="1" ht="15.75" customHeight="1" x14ac:dyDescent="0.3">
      <c r="B950" s="97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</row>
    <row r="951" spans="2:22" s="96" customFormat="1" ht="15.75" customHeight="1" x14ac:dyDescent="0.3">
      <c r="B951" s="97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</row>
    <row r="952" spans="2:22" s="96" customFormat="1" ht="15.75" customHeight="1" x14ac:dyDescent="0.3">
      <c r="B952" s="97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</row>
    <row r="953" spans="2:22" s="96" customFormat="1" ht="15.75" customHeight="1" x14ac:dyDescent="0.3">
      <c r="B953" s="97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</row>
    <row r="954" spans="2:22" s="96" customFormat="1" ht="15.75" customHeight="1" x14ac:dyDescent="0.3">
      <c r="B954" s="97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</row>
  </sheetData>
  <mergeCells count="2">
    <mergeCell ref="D3:F5"/>
    <mergeCell ref="D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1AF9B-4872-4F58-96C9-19E5E5FF6819}">
  <dimension ref="A2:E27"/>
  <sheetViews>
    <sheetView zoomScale="120" zoomScaleNormal="120" workbookViewId="0">
      <selection activeCell="E7" sqref="E7"/>
    </sheetView>
  </sheetViews>
  <sheetFormatPr defaultColWidth="9.21875" defaultRowHeight="10.199999999999999" x14ac:dyDescent="0.2"/>
  <cols>
    <col min="1" max="1" width="22.77734375" style="137" customWidth="1"/>
    <col min="2" max="2" width="39.44140625" style="137" customWidth="1"/>
    <col min="3" max="3" width="16.77734375" style="137" customWidth="1"/>
    <col min="4" max="4" width="16.5546875" style="138" customWidth="1"/>
    <col min="5" max="5" width="22.44140625" style="138" customWidth="1"/>
    <col min="6" max="6" width="17.44140625" style="137" customWidth="1"/>
    <col min="7" max="7" width="24.33203125" style="137" customWidth="1"/>
    <col min="8" max="16384" width="9.21875" style="137"/>
  </cols>
  <sheetData>
    <row r="2" spans="1:5" s="155" customFormat="1" ht="15.6" x14ac:dyDescent="0.3">
      <c r="A2" s="157" t="s">
        <v>91</v>
      </c>
      <c r="D2" s="156"/>
      <c r="E2" s="156"/>
    </row>
    <row r="3" spans="1:5" x14ac:dyDescent="0.2">
      <c r="A3" s="154"/>
      <c r="B3" s="153"/>
      <c r="C3" s="153"/>
      <c r="D3" s="152"/>
      <c r="E3" s="152"/>
    </row>
    <row r="4" spans="1:5" s="150" customFormat="1" x14ac:dyDescent="0.3">
      <c r="A4" s="151" t="s">
        <v>90</v>
      </c>
      <c r="B4" s="143" t="s">
        <v>89</v>
      </c>
      <c r="C4" s="143" t="s">
        <v>88</v>
      </c>
    </row>
    <row r="5" spans="1:5" x14ac:dyDescent="0.2">
      <c r="A5" s="158"/>
      <c r="B5" s="147"/>
      <c r="C5" s="147"/>
      <c r="D5" s="137"/>
      <c r="E5" s="137"/>
    </row>
    <row r="6" spans="1:5" x14ac:dyDescent="0.2">
      <c r="A6" s="148" t="s">
        <v>87</v>
      </c>
      <c r="B6" s="147" t="s">
        <v>92</v>
      </c>
      <c r="C6" s="147"/>
      <c r="D6" s="137"/>
      <c r="E6" s="155"/>
    </row>
    <row r="7" spans="1:5" x14ac:dyDescent="0.2">
      <c r="A7" s="148" t="s">
        <v>86</v>
      </c>
      <c r="B7" s="147" t="s">
        <v>93</v>
      </c>
      <c r="C7" s="147"/>
      <c r="D7" s="137"/>
      <c r="E7" s="159"/>
    </row>
    <row r="8" spans="1:5" x14ac:dyDescent="0.2">
      <c r="A8" s="148" t="s">
        <v>85</v>
      </c>
      <c r="B8" s="147" t="s">
        <v>94</v>
      </c>
      <c r="C8" s="149"/>
      <c r="D8" s="137"/>
      <c r="E8" s="159"/>
    </row>
    <row r="9" spans="1:5" x14ac:dyDescent="0.2">
      <c r="A9" s="148" t="s">
        <v>84</v>
      </c>
      <c r="B9" s="147" t="s">
        <v>95</v>
      </c>
      <c r="C9" s="147"/>
      <c r="D9" s="137"/>
      <c r="E9" s="159"/>
    </row>
    <row r="10" spans="1:5" x14ac:dyDescent="0.2">
      <c r="A10" s="148" t="s">
        <v>83</v>
      </c>
      <c r="B10" s="147" t="s">
        <v>96</v>
      </c>
      <c r="C10" s="149"/>
      <c r="D10" s="137"/>
      <c r="E10" s="159"/>
    </row>
    <row r="11" spans="1:5" x14ac:dyDescent="0.2">
      <c r="A11" s="148" t="s">
        <v>82</v>
      </c>
      <c r="B11" s="147" t="s">
        <v>97</v>
      </c>
      <c r="C11" s="149"/>
      <c r="D11" s="137"/>
      <c r="E11" s="159"/>
    </row>
    <row r="12" spans="1:5" x14ac:dyDescent="0.2">
      <c r="A12" s="148" t="s">
        <v>81</v>
      </c>
      <c r="B12" s="147" t="s">
        <v>98</v>
      </c>
      <c r="C12" s="149"/>
      <c r="D12" s="137"/>
      <c r="E12" s="159"/>
    </row>
    <row r="13" spans="1:5" x14ac:dyDescent="0.2">
      <c r="A13" s="148" t="s">
        <v>80</v>
      </c>
      <c r="B13" s="149"/>
      <c r="C13" s="149"/>
      <c r="D13" s="137"/>
      <c r="E13" s="159"/>
    </row>
    <row r="14" spans="1:5" x14ac:dyDescent="0.2">
      <c r="A14" s="148" t="s">
        <v>79</v>
      </c>
      <c r="B14" s="149"/>
      <c r="C14" s="149"/>
      <c r="D14" s="137"/>
      <c r="E14" s="159"/>
    </row>
    <row r="15" spans="1:5" x14ac:dyDescent="0.2">
      <c r="A15" s="148" t="s">
        <v>78</v>
      </c>
      <c r="B15" s="149"/>
      <c r="C15" s="149"/>
      <c r="D15" s="137"/>
      <c r="E15" s="137"/>
    </row>
    <row r="16" spans="1:5" x14ac:dyDescent="0.2">
      <c r="A16" s="148" t="s">
        <v>77</v>
      </c>
      <c r="B16" s="149"/>
      <c r="C16" s="149"/>
      <c r="D16" s="137"/>
      <c r="E16" s="137"/>
    </row>
    <row r="17" spans="1:5" x14ac:dyDescent="0.2">
      <c r="A17" s="148" t="s">
        <v>76</v>
      </c>
      <c r="B17" s="149"/>
      <c r="C17" s="149"/>
      <c r="D17" s="137"/>
      <c r="E17" s="137"/>
    </row>
    <row r="18" spans="1:5" x14ac:dyDescent="0.2">
      <c r="A18" s="148" t="s">
        <v>75</v>
      </c>
      <c r="B18" s="147"/>
      <c r="C18" s="147"/>
      <c r="D18" s="137"/>
      <c r="E18" s="137"/>
    </row>
    <row r="19" spans="1:5" x14ac:dyDescent="0.2">
      <c r="A19" s="146" t="s">
        <v>74</v>
      </c>
      <c r="B19" s="146"/>
      <c r="C19" s="146"/>
      <c r="D19" s="145"/>
      <c r="E19" s="145"/>
    </row>
    <row r="20" spans="1:5" x14ac:dyDescent="0.2">
      <c r="D20" s="137"/>
      <c r="E20" s="137"/>
    </row>
    <row r="21" spans="1:5" s="138" customFormat="1" ht="13.8" x14ac:dyDescent="0.25">
      <c r="A21" s="137"/>
      <c r="B21" s="144"/>
      <c r="C21" s="144"/>
      <c r="D21" s="137"/>
      <c r="E21" s="137"/>
    </row>
    <row r="22" spans="1:5" ht="14.4" x14ac:dyDescent="0.3">
      <c r="B22" s="142" t="s">
        <v>73</v>
      </c>
      <c r="C22" s="142"/>
      <c r="D22" s="137"/>
      <c r="E22" s="137"/>
    </row>
    <row r="23" spans="1:5" x14ac:dyDescent="0.2">
      <c r="D23" s="141"/>
    </row>
    <row r="24" spans="1:5" x14ac:dyDescent="0.2">
      <c r="D24" s="140"/>
    </row>
    <row r="25" spans="1:5" x14ac:dyDescent="0.2">
      <c r="B25" s="139" t="s">
        <v>72</v>
      </c>
      <c r="C25" s="139"/>
      <c r="D25" s="140"/>
    </row>
    <row r="26" spans="1:5" x14ac:dyDescent="0.2">
      <c r="B26" s="139" t="s">
        <v>71</v>
      </c>
      <c r="C26" s="139"/>
    </row>
    <row r="27" spans="1:5" x14ac:dyDescent="0.2">
      <c r="B27" s="139" t="s">
        <v>70</v>
      </c>
      <c r="C27" s="139"/>
      <c r="D27" s="137"/>
      <c r="E27" s="13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Смета </vt:lpstr>
      <vt:lpstr>Рейт карта персонал</vt:lpstr>
      <vt:lpstr>Квалификация агенства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Поповская Ирина Васильевна</dc:creator>
  <cp:lastModifiedBy>Середкина Вероника Евгеньевна</cp:lastModifiedBy>
  <dcterms:created xsi:type="dcterms:W3CDTF">2023-09-12T10:20:45Z</dcterms:created>
  <dcterms:modified xsi:type="dcterms:W3CDTF">2024-03-19T12:46:50Z</dcterms:modified>
</cp:coreProperties>
</file>