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хранение\РСГ\13_Объекты\Мостотрест-РСГ (Свердловская наб.). КОНТРАКТ № 432-ОКР от 17.01.23г\4. Подрядчики\Тендер лестничный спуск\"/>
    </mc:Choice>
  </mc:AlternateContent>
  <xr:revisionPtr revIDLastSave="0" documentId="13_ncr:1_{B6213E22-95C8-46F8-95D1-D527AAF0151C}" xr6:coauthVersionLast="47" xr6:coauthVersionMax="47" xr10:uidLastSave="{00000000-0000-0000-0000-000000000000}"/>
  <bookViews>
    <workbookView xWindow="1360" yWindow="4140" windowWidth="11830" windowHeight="11260" xr2:uid="{00000000-000D-0000-FFFF-FFFF00000000}"/>
  </bookViews>
  <sheets>
    <sheet name="Лист1" sheetId="1" r:id="rId1"/>
  </sheets>
  <definedNames>
    <definedName name="_xlnm.Print_Area" localSheetId="0">Лист1!$A$1:$I$86</definedName>
  </definedNames>
  <calcPr calcId="191029"/>
</workbook>
</file>

<file path=xl/calcChain.xml><?xml version="1.0" encoding="utf-8"?>
<calcChain xmlns="http://schemas.openxmlformats.org/spreadsheetml/2006/main">
  <c r="I74" i="1" l="1"/>
  <c r="I73" i="1"/>
  <c r="I75" i="1"/>
</calcChain>
</file>

<file path=xl/sharedStrings.xml><?xml version="1.0" encoding="utf-8"?>
<sst xmlns="http://schemas.openxmlformats.org/spreadsheetml/2006/main" count="146" uniqueCount="66">
  <si>
    <t>ед. изм.</t>
  </si>
  <si>
    <t>кол-во</t>
  </si>
  <si>
    <t>Генеральный директор</t>
  </si>
  <si>
    <t>№ п.п.</t>
  </si>
  <si>
    <t>Расчёт договорной цены</t>
  </si>
  <si>
    <t>ОТ ЗАКАЗЧИКА:</t>
  </si>
  <si>
    <t>ОТ ПОДРЯДЧИКА:</t>
  </si>
  <si>
    <t>М.П.</t>
  </si>
  <si>
    <t>ООО «РСГ»</t>
  </si>
  <si>
    <t>________________/ Коняев П.Е./</t>
  </si>
  <si>
    <t xml:space="preserve"> мм.</t>
  </si>
  <si>
    <t>мм.</t>
  </si>
  <si>
    <t>Вверх/низ</t>
  </si>
  <si>
    <t xml:space="preserve">Высота мм. </t>
  </si>
  <si>
    <t>вход/выход</t>
  </si>
  <si>
    <t>Длина
 мм.</t>
  </si>
  <si>
    <t>Ширина
мм.
Вверх/низ</t>
  </si>
  <si>
    <t>Высота мм. 
вход/выход</t>
  </si>
  <si>
    <t xml:space="preserve">Наименование </t>
  </si>
  <si>
    <t>330/335</t>
  </si>
  <si>
    <t>230/230</t>
  </si>
  <si>
    <t>330/345</t>
  </si>
  <si>
    <t xml:space="preserve">Примечание: </t>
  </si>
  <si>
    <t>Приложение №2. к Договору Подряда</t>
  </si>
  <si>
    <t xml:space="preserve">стоимость за единицу, без НДС </t>
  </si>
  <si>
    <t xml:space="preserve">Стоимость работ
(всего), без НДС </t>
  </si>
  <si>
    <t>на выполнение строительно-монтажных работ на Объекте: (берегозащитного сооружения) «Свердловская наб.» для нужд Санкт-Петербурга по адресу: г. Санкт-Петербург, Красногвардейский, Калининский районы участок Свердловской набережной от улицы Ватутина 
до Малоохтинского моста</t>
  </si>
  <si>
    <t xml:space="preserve">2. Условия оплаты: </t>
  </si>
  <si>
    <t>1. Материалы - давальческие</t>
  </si>
  <si>
    <t xml:space="preserve">3. Генподрядные удержания 2%, гарантийные удержания 5% </t>
  </si>
  <si>
    <t>Устройство лестничного схода на спуске в створе Пискаревского проспекта</t>
  </si>
  <si>
    <t>м3</t>
  </si>
  <si>
    <t>Устройство монолитного ж/бет. ростверка из В25 W6 F200, армированного А500С Ø16:
-	бетон В25 W6 F200
-	арматура А500С Ø16
-	опалубка инвентарная
 - планировка поверхности бульдозером</t>
  </si>
  <si>
    <t>Укладка геотекстиля нетканого 300 г/м2</t>
  </si>
  <si>
    <t>Устройство щебеночного основания из гранитного щебня М800 фр.20-40 мм. (средней толщиной 500 мм.)</t>
  </si>
  <si>
    <t>Устройство наклонной монолитной ж/бет плиты В25 толщ. 150 мм с армированием сетками из А500С с ячейкой 200х200 мм
-Бетон В25 W6 F200
-Сетки из Ø8 А500С яч. 200х200</t>
  </si>
  <si>
    <t>Разборка экскаватором емкостью ковша 0,65 грунта ³ группы в автосамосвалы и возкой на полигон ТБО . Дальность возки 35 км</t>
  </si>
  <si>
    <t>Устройство монолитного тела лестничного схода из бетона В25F200W6
-Арматура А I (А240 ГОСТ) 5781-82* Ø=8мм
-Арматура А III (А400 ГОСТ) 5781-82* Ø=12 мм
-Арматура А III (А400 ГОСТ) 5781-82* Ø=16 мм</t>
  </si>
  <si>
    <t>Установка ЗД-1 под поручни ПО</t>
  </si>
  <si>
    <t>Устройство щебеночной подготовки под тела сходов h= 20см с проливом цементным раствором 1:3 марка М200 М800 фр. 20-40</t>
  </si>
  <si>
    <t>Обмазка ж/б поверхностей соприкасающихся с грунтом битумной мастикой за два раза</t>
  </si>
  <si>
    <t>Обратная засыпка дренирующим грунта</t>
  </si>
  <si>
    <t>Гидроизоляция поверхности спецсоставами Bergauf B-Isol Up Elast 1K (удельный вес при расходе 1 слоя в 1 мм на1 м2 составляет 1,5 кг) в 3 слоя</t>
  </si>
  <si>
    <t>Устройство покрытия из асфальтобетона тип Г марка 2 по ГОСТ 9128-2013</t>
  </si>
  <si>
    <t>Облицовка гранитными блоками 600х600х110</t>
  </si>
  <si>
    <t>шт.</t>
  </si>
  <si>
    <t>м2</t>
  </si>
  <si>
    <t>Итого:</t>
  </si>
  <si>
    <t>НДС 20%:</t>
  </si>
  <si>
    <t>Всего, в т.ч. НДС:</t>
  </si>
  <si>
    <t>Правый пандус в створе Силовых машин (П3)</t>
  </si>
  <si>
    <t>Земляные работы:</t>
  </si>
  <si>
    <t>Срезка непригодного грунта бульдозером Т-130 толщиной 10 см за два прохода с погрузкой в автосамосвал</t>
  </si>
  <si>
    <t>Выемка грунта, экскаватором «обратная лопата» с объемом ковша 1,0 м3,  с погрузкой в самосвал</t>
  </si>
  <si>
    <t>Транспортировка непригодного грунта на расстояние 35 км</t>
  </si>
  <si>
    <t>Устройство пандусов с асфальтобетонным покрытием:</t>
  </si>
  <si>
    <t>Устройство покрытия из асфальтобетона смеси SP-8 Л по ГОСТ Р 58401.1-2019, слоем 50 мм</t>
  </si>
  <si>
    <t>т</t>
  </si>
  <si>
    <t>Устройство Ж/б пандуса, толщиной плиты 300 мм. В30 F300W8/ См.КР</t>
  </si>
  <si>
    <t>Устройство подготовки из бетона мелкозернистого В7,5, слоем 100 мм</t>
  </si>
  <si>
    <t>Устройство дорнита 300</t>
  </si>
  <si>
    <t>Устройство основания - Замещенный грунт 
песок средней крупности,  слоем 800 мм</t>
  </si>
  <si>
    <t>Покраска вертикальных фасадных стенок пандусов защитным составом</t>
  </si>
  <si>
    <t>Левый пандус в створе Силовых машин (П4)</t>
  </si>
  <si>
    <t>Правый пандус в створе проспекта Пискаревского (П1)</t>
  </si>
  <si>
    <t>Левый пандус в створе проспекта Пискаревского (П2)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</si>
</sst>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showZeros="0" tabSelected="1" view="pageBreakPreview" topLeftCell="A83" zoomScaleNormal="115" zoomScaleSheetLayoutView="100" workbookViewId="0">
      <selection activeCell="B75" sqref="B75:H75"/>
    </sheetView>
  </sheetViews>
  <sheetFormatPr defaultRowHeight="14.5" x14ac:dyDescent="0.35"/>
  <cols>
    <col min="1" max="1" width="4.54296875" customWidth="1"/>
    <col min="2" max="2" width="45.26953125" bestFit="1" customWidth="1"/>
    <col min="3" max="4" width="10.54296875" hidden="1" customWidth="1"/>
    <col min="5" max="5" width="12.81640625" hidden="1" customWidth="1"/>
    <col min="6" max="6" width="6.54296875" customWidth="1"/>
    <col min="8" max="8" width="10.54296875" customWidth="1"/>
    <col min="9" max="9" width="13.81640625" bestFit="1" customWidth="1"/>
  </cols>
  <sheetData>
    <row r="1" spans="1:9" x14ac:dyDescent="0.35">
      <c r="I1" s="11" t="s">
        <v>23</v>
      </c>
    </row>
    <row r="2" spans="1:9" x14ac:dyDescent="0.35">
      <c r="I2" s="11"/>
    </row>
    <row r="3" spans="1:9" x14ac:dyDescent="0.35">
      <c r="I3" s="11"/>
    </row>
    <row r="4" spans="1:9" ht="15" customHeight="1" x14ac:dyDescent="0.35">
      <c r="A4" s="32" t="s">
        <v>4</v>
      </c>
      <c r="B4" s="32"/>
      <c r="C4" s="32"/>
      <c r="D4" s="32"/>
      <c r="E4" s="32"/>
      <c r="F4" s="32"/>
      <c r="G4" s="32"/>
      <c r="H4" s="32"/>
      <c r="I4" s="32"/>
    </row>
    <row r="5" spans="1:9" s="14" customFormat="1" ht="39.75" customHeight="1" x14ac:dyDescent="0.35">
      <c r="A5" s="25" t="s">
        <v>26</v>
      </c>
      <c r="B5" s="25"/>
      <c r="C5" s="25"/>
      <c r="D5" s="25"/>
      <c r="E5" s="25"/>
      <c r="F5" s="25"/>
      <c r="G5" s="25"/>
      <c r="H5" s="25"/>
      <c r="I5" s="25"/>
    </row>
    <row r="6" spans="1:9" s="14" customFormat="1" ht="39.75" customHeight="1" x14ac:dyDescent="0.35">
      <c r="A6" s="25"/>
      <c r="B6" s="25"/>
      <c r="C6" s="25"/>
      <c r="D6" s="25"/>
      <c r="E6" s="25"/>
      <c r="F6" s="25"/>
      <c r="G6" s="25"/>
      <c r="H6" s="25"/>
      <c r="I6" s="25"/>
    </row>
    <row r="7" spans="1:9" ht="15" thickBot="1" x14ac:dyDescent="0.4"/>
    <row r="8" spans="1:9" ht="24" customHeight="1" x14ac:dyDescent="0.35">
      <c r="A8" s="37" t="s">
        <v>3</v>
      </c>
      <c r="B8" s="27" t="s">
        <v>18</v>
      </c>
      <c r="C8" s="27" t="s">
        <v>15</v>
      </c>
      <c r="D8" s="27" t="s">
        <v>16</v>
      </c>
      <c r="E8" s="27" t="s">
        <v>17</v>
      </c>
      <c r="F8" s="27" t="s">
        <v>0</v>
      </c>
      <c r="G8" s="34" t="s">
        <v>1</v>
      </c>
      <c r="H8" s="34" t="s">
        <v>24</v>
      </c>
      <c r="I8" s="34" t="s">
        <v>25</v>
      </c>
    </row>
    <row r="9" spans="1:9" ht="24" customHeight="1" x14ac:dyDescent="0.35">
      <c r="A9" s="38"/>
      <c r="B9" s="28"/>
      <c r="C9" s="28" t="s">
        <v>10</v>
      </c>
      <c r="D9" s="28" t="s">
        <v>11</v>
      </c>
      <c r="E9" s="28" t="s">
        <v>13</v>
      </c>
      <c r="F9" s="28"/>
      <c r="G9" s="35"/>
      <c r="H9" s="35"/>
      <c r="I9" s="35"/>
    </row>
    <row r="10" spans="1:9" ht="15" thickBot="1" x14ac:dyDescent="0.4">
      <c r="A10" s="39"/>
      <c r="B10" s="29"/>
      <c r="C10" s="29"/>
      <c r="D10" s="29" t="s">
        <v>12</v>
      </c>
      <c r="E10" s="29" t="s">
        <v>14</v>
      </c>
      <c r="F10" s="29"/>
      <c r="G10" s="36"/>
      <c r="H10" s="36"/>
      <c r="I10" s="36"/>
    </row>
    <row r="11" spans="1:9" ht="15" thickBot="1" x14ac:dyDescent="0.4">
      <c r="A11" s="18" t="s">
        <v>30</v>
      </c>
      <c r="B11" s="19"/>
      <c r="C11" s="19"/>
      <c r="D11" s="19"/>
      <c r="E11" s="19"/>
      <c r="F11" s="19"/>
      <c r="G11" s="19"/>
      <c r="H11" s="19"/>
      <c r="I11" s="20"/>
    </row>
    <row r="12" spans="1:9" ht="84" x14ac:dyDescent="0.35">
      <c r="A12" s="8">
        <v>1</v>
      </c>
      <c r="B12" s="12" t="s">
        <v>32</v>
      </c>
      <c r="C12" s="13">
        <v>1000</v>
      </c>
      <c r="D12" s="13" t="s">
        <v>19</v>
      </c>
      <c r="E12" s="13" t="s">
        <v>20</v>
      </c>
      <c r="F12" s="9" t="s">
        <v>31</v>
      </c>
      <c r="G12" s="10">
        <v>33.1</v>
      </c>
      <c r="H12" s="4"/>
      <c r="I12" s="2"/>
    </row>
    <row r="13" spans="1:9" x14ac:dyDescent="0.35">
      <c r="A13" s="8">
        <v>2</v>
      </c>
      <c r="B13" s="12" t="s">
        <v>33</v>
      </c>
      <c r="C13" s="13">
        <v>500</v>
      </c>
      <c r="D13" s="13" t="s">
        <v>21</v>
      </c>
      <c r="E13" s="13">
        <v>740</v>
      </c>
      <c r="F13" s="9" t="s">
        <v>46</v>
      </c>
      <c r="G13" s="3">
        <v>93</v>
      </c>
      <c r="H13" s="4"/>
      <c r="I13" s="5"/>
    </row>
    <row r="14" spans="1:9" ht="42" x14ac:dyDescent="0.35">
      <c r="A14" s="8">
        <v>3</v>
      </c>
      <c r="B14" s="12" t="s">
        <v>34</v>
      </c>
      <c r="C14" s="13">
        <v>500</v>
      </c>
      <c r="D14" s="13">
        <v>317</v>
      </c>
      <c r="E14" s="13">
        <v>36</v>
      </c>
      <c r="F14" s="9" t="s">
        <v>46</v>
      </c>
      <c r="G14" s="3">
        <v>93</v>
      </c>
      <c r="H14" s="4"/>
      <c r="I14" s="5"/>
    </row>
    <row r="15" spans="1:9" ht="70" x14ac:dyDescent="0.35">
      <c r="A15" s="8">
        <v>4</v>
      </c>
      <c r="B15" s="12" t="s">
        <v>35</v>
      </c>
      <c r="C15" s="13">
        <v>0</v>
      </c>
      <c r="D15" s="13">
        <v>330</v>
      </c>
      <c r="E15" s="13">
        <v>190</v>
      </c>
      <c r="F15" s="9" t="s">
        <v>46</v>
      </c>
      <c r="G15" s="3">
        <v>180</v>
      </c>
      <c r="H15" s="4"/>
      <c r="I15" s="5"/>
    </row>
    <row r="16" spans="1:9" ht="42" x14ac:dyDescent="0.35">
      <c r="A16" s="8">
        <v>5</v>
      </c>
      <c r="B16" s="12" t="s">
        <v>36</v>
      </c>
      <c r="C16" s="13"/>
      <c r="D16" s="13"/>
      <c r="E16" s="13"/>
      <c r="F16" s="9" t="s">
        <v>31</v>
      </c>
      <c r="G16" s="3">
        <v>21.4</v>
      </c>
      <c r="H16" s="4"/>
      <c r="I16" s="5"/>
    </row>
    <row r="17" spans="1:9" ht="70" x14ac:dyDescent="0.35">
      <c r="A17" s="8">
        <v>6</v>
      </c>
      <c r="B17" s="12" t="s">
        <v>37</v>
      </c>
      <c r="C17" s="13"/>
      <c r="D17" s="13"/>
      <c r="E17" s="13"/>
      <c r="F17" s="9" t="s">
        <v>31</v>
      </c>
      <c r="G17" s="3">
        <v>9.1999999999999993</v>
      </c>
      <c r="H17" s="4"/>
      <c r="I17" s="5"/>
    </row>
    <row r="18" spans="1:9" ht="15.5" x14ac:dyDescent="0.35">
      <c r="A18" s="8">
        <v>7</v>
      </c>
      <c r="B18" s="15" t="s">
        <v>38</v>
      </c>
      <c r="C18" s="13"/>
      <c r="D18" s="13"/>
      <c r="E18" s="13"/>
      <c r="F18" s="9" t="s">
        <v>45</v>
      </c>
      <c r="G18" s="3">
        <v>20</v>
      </c>
      <c r="H18" s="4"/>
      <c r="I18" s="5"/>
    </row>
    <row r="19" spans="1:9" ht="42" x14ac:dyDescent="0.35">
      <c r="A19" s="8">
        <v>8</v>
      </c>
      <c r="B19" s="12" t="s">
        <v>39</v>
      </c>
      <c r="C19" s="13"/>
      <c r="D19" s="13"/>
      <c r="E19" s="13"/>
      <c r="F19" s="9" t="s">
        <v>31</v>
      </c>
      <c r="G19" s="3">
        <v>8.02</v>
      </c>
      <c r="H19" s="4"/>
      <c r="I19" s="5"/>
    </row>
    <row r="20" spans="1:9" ht="28" x14ac:dyDescent="0.35">
      <c r="A20" s="8">
        <v>9</v>
      </c>
      <c r="B20" s="12" t="s">
        <v>40</v>
      </c>
      <c r="C20" s="13"/>
      <c r="D20" s="13"/>
      <c r="E20" s="13"/>
      <c r="F20" s="9" t="s">
        <v>46</v>
      </c>
      <c r="G20" s="3">
        <v>4.5999999999999996</v>
      </c>
      <c r="H20" s="4"/>
      <c r="I20" s="5"/>
    </row>
    <row r="21" spans="1:9" x14ac:dyDescent="0.35">
      <c r="A21" s="8">
        <v>10</v>
      </c>
      <c r="B21" s="12" t="s">
        <v>41</v>
      </c>
      <c r="C21" s="13"/>
      <c r="D21" s="13"/>
      <c r="E21" s="13"/>
      <c r="F21" s="9" t="s">
        <v>31</v>
      </c>
      <c r="G21" s="3">
        <v>10.199999999999999</v>
      </c>
      <c r="H21" s="4"/>
      <c r="I21" s="5"/>
    </row>
    <row r="22" spans="1:9" ht="56" x14ac:dyDescent="0.35">
      <c r="A22" s="8">
        <v>11</v>
      </c>
      <c r="B22" s="12" t="s">
        <v>42</v>
      </c>
      <c r="C22" s="13"/>
      <c r="D22" s="13"/>
      <c r="E22" s="13"/>
      <c r="F22" s="9" t="s">
        <v>46</v>
      </c>
      <c r="G22" s="3">
        <v>190</v>
      </c>
      <c r="H22" s="4"/>
      <c r="I22" s="5"/>
    </row>
    <row r="23" spans="1:9" ht="28" x14ac:dyDescent="0.35">
      <c r="A23" s="8">
        <v>12</v>
      </c>
      <c r="B23" s="12" t="s">
        <v>43</v>
      </c>
      <c r="C23" s="13"/>
      <c r="D23" s="13"/>
      <c r="E23" s="13"/>
      <c r="F23" s="9" t="s">
        <v>46</v>
      </c>
      <c r="G23" s="3">
        <v>17</v>
      </c>
      <c r="H23" s="4"/>
      <c r="I23" s="5"/>
    </row>
    <row r="24" spans="1:9" ht="15" thickBot="1" x14ac:dyDescent="0.4">
      <c r="A24" s="8">
        <v>13</v>
      </c>
      <c r="B24" s="12" t="s">
        <v>44</v>
      </c>
      <c r="C24" s="13"/>
      <c r="D24" s="13"/>
      <c r="E24" s="13"/>
      <c r="F24" s="9" t="s">
        <v>31</v>
      </c>
      <c r="G24" s="3">
        <v>2.3759999999999999</v>
      </c>
      <c r="H24" s="4"/>
      <c r="I24" s="5"/>
    </row>
    <row r="25" spans="1:9" ht="15" thickBot="1" x14ac:dyDescent="0.4">
      <c r="A25" s="18" t="s">
        <v>50</v>
      </c>
      <c r="B25" s="19"/>
      <c r="C25" s="19"/>
      <c r="D25" s="19"/>
      <c r="E25" s="19"/>
      <c r="F25" s="19"/>
      <c r="G25" s="19"/>
      <c r="H25" s="19"/>
      <c r="I25" s="20"/>
    </row>
    <row r="26" spans="1:9" ht="15" thickBot="1" x14ac:dyDescent="0.4">
      <c r="A26" s="21" t="s">
        <v>51</v>
      </c>
      <c r="B26" s="22"/>
      <c r="C26" s="22"/>
      <c r="D26" s="22"/>
      <c r="E26" s="22"/>
      <c r="F26" s="22"/>
      <c r="G26" s="22"/>
      <c r="H26" s="22"/>
      <c r="I26" s="23"/>
    </row>
    <row r="27" spans="1:9" ht="42" x14ac:dyDescent="0.35">
      <c r="A27" s="8">
        <v>1</v>
      </c>
      <c r="B27" s="12" t="s">
        <v>52</v>
      </c>
      <c r="C27" s="13"/>
      <c r="D27" s="13"/>
      <c r="E27" s="13"/>
      <c r="F27" s="9" t="s">
        <v>31</v>
      </c>
      <c r="G27" s="3">
        <v>52</v>
      </c>
      <c r="H27" s="4"/>
      <c r="I27" s="5"/>
    </row>
    <row r="28" spans="1:9" ht="28" x14ac:dyDescent="0.35">
      <c r="A28" s="8">
        <v>2</v>
      </c>
      <c r="B28" s="12" t="s">
        <v>53</v>
      </c>
      <c r="C28" s="13"/>
      <c r="D28" s="13"/>
      <c r="E28" s="13"/>
      <c r="F28" s="9" t="s">
        <v>31</v>
      </c>
      <c r="G28" s="3">
        <v>260</v>
      </c>
      <c r="H28" s="4"/>
      <c r="I28" s="5"/>
    </row>
    <row r="29" spans="1:9" ht="28.5" thickBot="1" x14ac:dyDescent="0.4">
      <c r="A29" s="8">
        <v>3</v>
      </c>
      <c r="B29" s="12" t="s">
        <v>54</v>
      </c>
      <c r="C29" s="13"/>
      <c r="D29" s="13"/>
      <c r="E29" s="13"/>
      <c r="F29" s="9" t="s">
        <v>57</v>
      </c>
      <c r="G29" s="3">
        <v>499</v>
      </c>
      <c r="H29" s="4"/>
      <c r="I29" s="5"/>
    </row>
    <row r="30" spans="1:9" ht="15" thickBot="1" x14ac:dyDescent="0.4">
      <c r="A30" s="21" t="s">
        <v>55</v>
      </c>
      <c r="B30" s="22"/>
      <c r="C30" s="22"/>
      <c r="D30" s="22"/>
      <c r="E30" s="22"/>
      <c r="F30" s="22"/>
      <c r="G30" s="22"/>
      <c r="H30" s="22"/>
      <c r="I30" s="23"/>
    </row>
    <row r="31" spans="1:9" ht="28" x14ac:dyDescent="0.35">
      <c r="A31" s="8">
        <v>4</v>
      </c>
      <c r="B31" s="12" t="s">
        <v>56</v>
      </c>
      <c r="C31" s="13"/>
      <c r="D31" s="13"/>
      <c r="E31" s="13"/>
      <c r="F31" s="9" t="s">
        <v>46</v>
      </c>
      <c r="G31" s="3">
        <v>114</v>
      </c>
      <c r="H31" s="4"/>
      <c r="I31" s="5"/>
    </row>
    <row r="32" spans="1:9" ht="28" x14ac:dyDescent="0.35">
      <c r="A32" s="8">
        <v>5</v>
      </c>
      <c r="B32" s="12" t="s">
        <v>58</v>
      </c>
      <c r="C32" s="13"/>
      <c r="D32" s="13"/>
      <c r="E32" s="13"/>
      <c r="F32" s="9" t="s">
        <v>31</v>
      </c>
      <c r="G32" s="3">
        <v>60.5</v>
      </c>
      <c r="H32" s="4"/>
      <c r="I32" s="5"/>
    </row>
    <row r="33" spans="1:9" ht="28" x14ac:dyDescent="0.35">
      <c r="A33" s="8">
        <v>6</v>
      </c>
      <c r="B33" s="12" t="s">
        <v>59</v>
      </c>
      <c r="C33" s="13"/>
      <c r="D33" s="13"/>
      <c r="E33" s="13"/>
      <c r="F33" s="9" t="s">
        <v>31</v>
      </c>
      <c r="G33" s="3">
        <v>15.2</v>
      </c>
      <c r="H33" s="4"/>
      <c r="I33" s="5"/>
    </row>
    <row r="34" spans="1:9" x14ac:dyDescent="0.35">
      <c r="A34" s="8">
        <v>7</v>
      </c>
      <c r="B34" s="12" t="s">
        <v>60</v>
      </c>
      <c r="C34" s="13"/>
      <c r="D34" s="13"/>
      <c r="E34" s="13"/>
      <c r="F34" s="9" t="s">
        <v>46</v>
      </c>
      <c r="G34" s="3">
        <v>192.9</v>
      </c>
      <c r="H34" s="4"/>
      <c r="I34" s="5"/>
    </row>
    <row r="35" spans="1:9" ht="28" x14ac:dyDescent="0.35">
      <c r="A35" s="8">
        <v>8</v>
      </c>
      <c r="B35" s="12" t="s">
        <v>61</v>
      </c>
      <c r="C35" s="13"/>
      <c r="D35" s="13"/>
      <c r="E35" s="13"/>
      <c r="F35" s="9" t="s">
        <v>31</v>
      </c>
      <c r="G35" s="3">
        <v>401.5</v>
      </c>
      <c r="H35" s="4"/>
      <c r="I35" s="5"/>
    </row>
    <row r="36" spans="1:9" ht="28.5" thickBot="1" x14ac:dyDescent="0.4">
      <c r="A36" s="8">
        <v>9</v>
      </c>
      <c r="B36" s="12" t="s">
        <v>62</v>
      </c>
      <c r="C36" s="13"/>
      <c r="D36" s="13"/>
      <c r="E36" s="13"/>
      <c r="F36" s="9" t="s">
        <v>46</v>
      </c>
      <c r="G36" s="3">
        <v>103</v>
      </c>
      <c r="H36" s="4"/>
      <c r="I36" s="5"/>
    </row>
    <row r="37" spans="1:9" ht="15" thickBot="1" x14ac:dyDescent="0.4">
      <c r="A37" s="18" t="s">
        <v>63</v>
      </c>
      <c r="B37" s="19"/>
      <c r="C37" s="19"/>
      <c r="D37" s="19"/>
      <c r="E37" s="19"/>
      <c r="F37" s="19"/>
      <c r="G37" s="19"/>
      <c r="H37" s="19"/>
      <c r="I37" s="20"/>
    </row>
    <row r="38" spans="1:9" ht="15" thickBot="1" x14ac:dyDescent="0.4">
      <c r="A38" s="21" t="s">
        <v>51</v>
      </c>
      <c r="B38" s="22"/>
      <c r="C38" s="22"/>
      <c r="D38" s="22"/>
      <c r="E38" s="22"/>
      <c r="F38" s="22"/>
      <c r="G38" s="22"/>
      <c r="H38" s="22"/>
      <c r="I38" s="23"/>
    </row>
    <row r="39" spans="1:9" ht="42" x14ac:dyDescent="0.35">
      <c r="A39" s="8">
        <v>1</v>
      </c>
      <c r="B39" s="12" t="s">
        <v>52</v>
      </c>
      <c r="C39" s="13"/>
      <c r="D39" s="13"/>
      <c r="E39" s="13"/>
      <c r="F39" s="9" t="s">
        <v>31</v>
      </c>
      <c r="G39" s="3">
        <v>59</v>
      </c>
      <c r="H39" s="4"/>
      <c r="I39" s="5"/>
    </row>
    <row r="40" spans="1:9" ht="28" x14ac:dyDescent="0.35">
      <c r="A40" s="8">
        <v>2</v>
      </c>
      <c r="B40" s="12" t="s">
        <v>53</v>
      </c>
      <c r="C40" s="13"/>
      <c r="D40" s="13"/>
      <c r="E40" s="13"/>
      <c r="F40" s="9" t="s">
        <v>31</v>
      </c>
      <c r="G40" s="3">
        <v>296</v>
      </c>
      <c r="H40" s="4"/>
      <c r="I40" s="5"/>
    </row>
    <row r="41" spans="1:9" ht="28.5" thickBot="1" x14ac:dyDescent="0.4">
      <c r="A41" s="8">
        <v>3</v>
      </c>
      <c r="B41" s="12" t="s">
        <v>54</v>
      </c>
      <c r="C41" s="13"/>
      <c r="D41" s="13"/>
      <c r="E41" s="13"/>
      <c r="F41" s="9" t="s">
        <v>57</v>
      </c>
      <c r="G41" s="3">
        <v>568</v>
      </c>
      <c r="H41" s="4"/>
      <c r="I41" s="5"/>
    </row>
    <row r="42" spans="1:9" ht="15" thickBot="1" x14ac:dyDescent="0.4">
      <c r="A42" s="21" t="s">
        <v>55</v>
      </c>
      <c r="B42" s="22"/>
      <c r="C42" s="22"/>
      <c r="D42" s="22"/>
      <c r="E42" s="22"/>
      <c r="F42" s="22"/>
      <c r="G42" s="22"/>
      <c r="H42" s="22"/>
      <c r="I42" s="23"/>
    </row>
    <row r="43" spans="1:9" ht="28" x14ac:dyDescent="0.35">
      <c r="A43" s="8">
        <v>4</v>
      </c>
      <c r="B43" s="12" t="s">
        <v>56</v>
      </c>
      <c r="C43" s="13"/>
      <c r="D43" s="13"/>
      <c r="E43" s="13"/>
      <c r="F43" s="9" t="s">
        <v>46</v>
      </c>
      <c r="G43" s="3">
        <v>114</v>
      </c>
      <c r="H43" s="4"/>
      <c r="I43" s="5"/>
    </row>
    <row r="44" spans="1:9" ht="28" x14ac:dyDescent="0.35">
      <c r="A44" s="8">
        <v>5</v>
      </c>
      <c r="B44" s="12" t="s">
        <v>58</v>
      </c>
      <c r="C44" s="13"/>
      <c r="D44" s="13"/>
      <c r="E44" s="13"/>
      <c r="F44" s="9" t="s">
        <v>31</v>
      </c>
      <c r="G44" s="3">
        <v>59.9</v>
      </c>
      <c r="H44" s="4"/>
      <c r="I44" s="5"/>
    </row>
    <row r="45" spans="1:9" ht="28" x14ac:dyDescent="0.35">
      <c r="A45" s="8">
        <v>6</v>
      </c>
      <c r="B45" s="12" t="s">
        <v>59</v>
      </c>
      <c r="C45" s="13"/>
      <c r="D45" s="13"/>
      <c r="E45" s="13"/>
      <c r="F45" s="9" t="s">
        <v>31</v>
      </c>
      <c r="G45" s="3">
        <v>15.2</v>
      </c>
      <c r="H45" s="4"/>
      <c r="I45" s="5"/>
    </row>
    <row r="46" spans="1:9" x14ac:dyDescent="0.35">
      <c r="A46" s="8">
        <v>7</v>
      </c>
      <c r="B46" s="12" t="s">
        <v>60</v>
      </c>
      <c r="C46" s="13"/>
      <c r="D46" s="13"/>
      <c r="E46" s="13"/>
      <c r="F46" s="9" t="s">
        <v>46</v>
      </c>
      <c r="G46" s="3">
        <v>192.9</v>
      </c>
      <c r="H46" s="4"/>
      <c r="I46" s="5"/>
    </row>
    <row r="47" spans="1:9" ht="28" x14ac:dyDescent="0.35">
      <c r="A47" s="8">
        <v>8</v>
      </c>
      <c r="B47" s="12" t="s">
        <v>61</v>
      </c>
      <c r="C47" s="13"/>
      <c r="D47" s="13"/>
      <c r="E47" s="13"/>
      <c r="F47" s="9" t="s">
        <v>31</v>
      </c>
      <c r="G47" s="3">
        <v>401.5</v>
      </c>
      <c r="H47" s="4"/>
      <c r="I47" s="5"/>
    </row>
    <row r="48" spans="1:9" ht="28.5" thickBot="1" x14ac:dyDescent="0.4">
      <c r="A48" s="8">
        <v>9</v>
      </c>
      <c r="B48" s="12" t="s">
        <v>62</v>
      </c>
      <c r="C48" s="13"/>
      <c r="D48" s="13"/>
      <c r="E48" s="13"/>
      <c r="F48" s="9" t="s">
        <v>46</v>
      </c>
      <c r="G48" s="3">
        <v>103</v>
      </c>
      <c r="H48" s="4"/>
      <c r="I48" s="5"/>
    </row>
    <row r="49" spans="1:9" ht="15" thickBot="1" x14ac:dyDescent="0.4">
      <c r="A49" s="18" t="s">
        <v>64</v>
      </c>
      <c r="B49" s="19"/>
      <c r="C49" s="19"/>
      <c r="D49" s="19"/>
      <c r="E49" s="19"/>
      <c r="F49" s="19"/>
      <c r="G49" s="19"/>
      <c r="H49" s="19"/>
      <c r="I49" s="20"/>
    </row>
    <row r="50" spans="1:9" ht="15" thickBot="1" x14ac:dyDescent="0.4">
      <c r="A50" s="21" t="s">
        <v>51</v>
      </c>
      <c r="B50" s="22"/>
      <c r="C50" s="22"/>
      <c r="D50" s="22"/>
      <c r="E50" s="22"/>
      <c r="F50" s="22"/>
      <c r="G50" s="22"/>
      <c r="H50" s="22"/>
      <c r="I50" s="23"/>
    </row>
    <row r="51" spans="1:9" ht="42" x14ac:dyDescent="0.35">
      <c r="A51" s="8">
        <v>1</v>
      </c>
      <c r="B51" s="12" t="s">
        <v>52</v>
      </c>
      <c r="C51" s="13"/>
      <c r="D51" s="13"/>
      <c r="E51" s="13"/>
      <c r="F51" s="9" t="s">
        <v>31</v>
      </c>
      <c r="G51" s="3">
        <v>111</v>
      </c>
      <c r="H51" s="4"/>
      <c r="I51" s="5"/>
    </row>
    <row r="52" spans="1:9" ht="28" x14ac:dyDescent="0.35">
      <c r="A52" s="8">
        <v>2</v>
      </c>
      <c r="B52" s="12" t="s">
        <v>53</v>
      </c>
      <c r="C52" s="13"/>
      <c r="D52" s="13"/>
      <c r="E52" s="13"/>
      <c r="F52" s="9" t="s">
        <v>31</v>
      </c>
      <c r="G52" s="3">
        <v>550</v>
      </c>
      <c r="H52" s="4"/>
      <c r="I52" s="5"/>
    </row>
    <row r="53" spans="1:9" ht="28.5" thickBot="1" x14ac:dyDescent="0.4">
      <c r="A53" s="8">
        <v>3</v>
      </c>
      <c r="B53" s="12" t="s">
        <v>54</v>
      </c>
      <c r="C53" s="13"/>
      <c r="D53" s="13"/>
      <c r="E53" s="13"/>
      <c r="F53" s="9" t="s">
        <v>57</v>
      </c>
      <c r="G53" s="3">
        <v>1058</v>
      </c>
      <c r="H53" s="4"/>
      <c r="I53" s="5"/>
    </row>
    <row r="54" spans="1:9" ht="15" thickBot="1" x14ac:dyDescent="0.4">
      <c r="A54" s="21" t="s">
        <v>55</v>
      </c>
      <c r="B54" s="22"/>
      <c r="C54" s="22"/>
      <c r="D54" s="22"/>
      <c r="E54" s="22"/>
      <c r="F54" s="22"/>
      <c r="G54" s="22"/>
      <c r="H54" s="22"/>
      <c r="I54" s="23"/>
    </row>
    <row r="55" spans="1:9" ht="28" x14ac:dyDescent="0.35">
      <c r="A55" s="8">
        <v>4</v>
      </c>
      <c r="B55" s="12" t="s">
        <v>56</v>
      </c>
      <c r="C55" s="13"/>
      <c r="D55" s="13"/>
      <c r="E55" s="13"/>
      <c r="F55" s="9" t="s">
        <v>46</v>
      </c>
      <c r="G55" s="3">
        <v>114</v>
      </c>
      <c r="H55" s="4"/>
      <c r="I55" s="5"/>
    </row>
    <row r="56" spans="1:9" ht="28" x14ac:dyDescent="0.35">
      <c r="A56" s="8">
        <v>5</v>
      </c>
      <c r="B56" s="12" t="s">
        <v>58</v>
      </c>
      <c r="C56" s="13"/>
      <c r="D56" s="13"/>
      <c r="E56" s="13"/>
      <c r="F56" s="9" t="s">
        <v>31</v>
      </c>
      <c r="G56" s="3">
        <v>59.9</v>
      </c>
      <c r="H56" s="4"/>
      <c r="I56" s="5"/>
    </row>
    <row r="57" spans="1:9" ht="28" x14ac:dyDescent="0.35">
      <c r="A57" s="8">
        <v>6</v>
      </c>
      <c r="B57" s="12" t="s">
        <v>59</v>
      </c>
      <c r="C57" s="13"/>
      <c r="D57" s="13"/>
      <c r="E57" s="13"/>
      <c r="F57" s="9" t="s">
        <v>31</v>
      </c>
      <c r="G57" s="3">
        <v>15.2</v>
      </c>
      <c r="H57" s="4"/>
      <c r="I57" s="5"/>
    </row>
    <row r="58" spans="1:9" x14ac:dyDescent="0.35">
      <c r="A58" s="8">
        <v>7</v>
      </c>
      <c r="B58" s="12" t="s">
        <v>60</v>
      </c>
      <c r="C58" s="13"/>
      <c r="D58" s="13"/>
      <c r="E58" s="13"/>
      <c r="F58" s="9" t="s">
        <v>46</v>
      </c>
      <c r="G58" s="3">
        <v>192.9</v>
      </c>
      <c r="H58" s="4"/>
      <c r="I58" s="5"/>
    </row>
    <row r="59" spans="1:9" ht="28" x14ac:dyDescent="0.35">
      <c r="A59" s="8">
        <v>8</v>
      </c>
      <c r="B59" s="12" t="s">
        <v>61</v>
      </c>
      <c r="C59" s="13"/>
      <c r="D59" s="13"/>
      <c r="E59" s="13"/>
      <c r="F59" s="9" t="s">
        <v>31</v>
      </c>
      <c r="G59" s="3">
        <v>401.5</v>
      </c>
      <c r="H59" s="4"/>
      <c r="I59" s="5"/>
    </row>
    <row r="60" spans="1:9" ht="28.5" thickBot="1" x14ac:dyDescent="0.4">
      <c r="A60" s="8">
        <v>9</v>
      </c>
      <c r="B60" s="12" t="s">
        <v>62</v>
      </c>
      <c r="C60" s="13"/>
      <c r="D60" s="13"/>
      <c r="E60" s="13"/>
      <c r="F60" s="9" t="s">
        <v>46</v>
      </c>
      <c r="G60" s="3">
        <v>103</v>
      </c>
      <c r="H60" s="4"/>
      <c r="I60" s="5"/>
    </row>
    <row r="61" spans="1:9" ht="15" thickBot="1" x14ac:dyDescent="0.4">
      <c r="A61" s="18" t="s">
        <v>65</v>
      </c>
      <c r="B61" s="19"/>
      <c r="C61" s="19"/>
      <c r="D61" s="19"/>
      <c r="E61" s="19"/>
      <c r="F61" s="19"/>
      <c r="G61" s="19"/>
      <c r="H61" s="19"/>
      <c r="I61" s="20"/>
    </row>
    <row r="62" spans="1:9" ht="15" thickBot="1" x14ac:dyDescent="0.4">
      <c r="A62" s="21" t="s">
        <v>51</v>
      </c>
      <c r="B62" s="22"/>
      <c r="C62" s="22"/>
      <c r="D62" s="22"/>
      <c r="E62" s="22"/>
      <c r="F62" s="22"/>
      <c r="G62" s="22"/>
      <c r="H62" s="22"/>
      <c r="I62" s="23"/>
    </row>
    <row r="63" spans="1:9" ht="42" x14ac:dyDescent="0.35">
      <c r="A63" s="8">
        <v>1</v>
      </c>
      <c r="B63" s="12" t="s">
        <v>52</v>
      </c>
      <c r="C63" s="13"/>
      <c r="D63" s="13"/>
      <c r="E63" s="13"/>
      <c r="F63" s="9" t="s">
        <v>31</v>
      </c>
      <c r="G63" s="3">
        <v>111</v>
      </c>
      <c r="H63" s="4"/>
      <c r="I63" s="5"/>
    </row>
    <row r="64" spans="1:9" ht="28" x14ac:dyDescent="0.35">
      <c r="A64" s="8">
        <v>2</v>
      </c>
      <c r="B64" s="12" t="s">
        <v>53</v>
      </c>
      <c r="C64" s="13"/>
      <c r="D64" s="13"/>
      <c r="E64" s="13"/>
      <c r="F64" s="9" t="s">
        <v>31</v>
      </c>
      <c r="G64" s="3">
        <v>550</v>
      </c>
      <c r="H64" s="4"/>
      <c r="I64" s="5"/>
    </row>
    <row r="65" spans="1:9" ht="28.5" thickBot="1" x14ac:dyDescent="0.4">
      <c r="A65" s="8">
        <v>3</v>
      </c>
      <c r="B65" s="12" t="s">
        <v>54</v>
      </c>
      <c r="C65" s="13"/>
      <c r="D65" s="13"/>
      <c r="E65" s="13"/>
      <c r="F65" s="9" t="s">
        <v>57</v>
      </c>
      <c r="G65" s="3">
        <v>1058</v>
      </c>
      <c r="H65" s="4"/>
      <c r="I65" s="5"/>
    </row>
    <row r="66" spans="1:9" ht="15" thickBot="1" x14ac:dyDescent="0.4">
      <c r="A66" s="21" t="s">
        <v>55</v>
      </c>
      <c r="B66" s="22"/>
      <c r="C66" s="22"/>
      <c r="D66" s="22"/>
      <c r="E66" s="22"/>
      <c r="F66" s="22"/>
      <c r="G66" s="22"/>
      <c r="H66" s="22"/>
      <c r="I66" s="23"/>
    </row>
    <row r="67" spans="1:9" ht="28" x14ac:dyDescent="0.35">
      <c r="A67" s="8">
        <v>4</v>
      </c>
      <c r="B67" s="12" t="s">
        <v>56</v>
      </c>
      <c r="C67" s="13"/>
      <c r="D67" s="13"/>
      <c r="E67" s="13"/>
      <c r="F67" s="9" t="s">
        <v>46</v>
      </c>
      <c r="G67" s="3">
        <v>114</v>
      </c>
      <c r="H67" s="4"/>
      <c r="I67" s="5"/>
    </row>
    <row r="68" spans="1:9" ht="28" x14ac:dyDescent="0.35">
      <c r="A68" s="8">
        <v>5</v>
      </c>
      <c r="B68" s="12" t="s">
        <v>58</v>
      </c>
      <c r="C68" s="13"/>
      <c r="D68" s="13"/>
      <c r="E68" s="13"/>
      <c r="F68" s="9" t="s">
        <v>31</v>
      </c>
      <c r="G68" s="3">
        <v>60.1</v>
      </c>
      <c r="H68" s="4"/>
      <c r="I68" s="5"/>
    </row>
    <row r="69" spans="1:9" ht="28" x14ac:dyDescent="0.35">
      <c r="A69" s="8">
        <v>6</v>
      </c>
      <c r="B69" s="12" t="s">
        <v>59</v>
      </c>
      <c r="C69" s="13"/>
      <c r="D69" s="13"/>
      <c r="E69" s="13"/>
      <c r="F69" s="9" t="s">
        <v>31</v>
      </c>
      <c r="G69" s="3">
        <v>15.2</v>
      </c>
      <c r="H69" s="4"/>
      <c r="I69" s="5"/>
    </row>
    <row r="70" spans="1:9" x14ac:dyDescent="0.35">
      <c r="A70" s="8">
        <v>7</v>
      </c>
      <c r="B70" s="12" t="s">
        <v>60</v>
      </c>
      <c r="C70" s="13"/>
      <c r="D70" s="13"/>
      <c r="E70" s="13"/>
      <c r="F70" s="9" t="s">
        <v>46</v>
      </c>
      <c r="G70" s="3">
        <v>192.9</v>
      </c>
      <c r="H70" s="4"/>
      <c r="I70" s="5"/>
    </row>
    <row r="71" spans="1:9" ht="28" x14ac:dyDescent="0.35">
      <c r="A71" s="8">
        <v>8</v>
      </c>
      <c r="B71" s="12" t="s">
        <v>61</v>
      </c>
      <c r="C71" s="13"/>
      <c r="D71" s="13"/>
      <c r="E71" s="13"/>
      <c r="F71" s="9" t="s">
        <v>31</v>
      </c>
      <c r="G71" s="3">
        <v>401.5</v>
      </c>
      <c r="H71" s="4"/>
      <c r="I71" s="5"/>
    </row>
    <row r="72" spans="1:9" ht="28" x14ac:dyDescent="0.35">
      <c r="A72" s="8">
        <v>9</v>
      </c>
      <c r="B72" s="12" t="s">
        <v>62</v>
      </c>
      <c r="C72" s="13"/>
      <c r="D72" s="13"/>
      <c r="E72" s="13"/>
      <c r="F72" s="9" t="s">
        <v>46</v>
      </c>
      <c r="G72" s="3">
        <v>103</v>
      </c>
      <c r="H72" s="4"/>
      <c r="I72" s="5"/>
    </row>
    <row r="73" spans="1:9" x14ac:dyDescent="0.35">
      <c r="A73" s="16"/>
      <c r="B73" s="31" t="s">
        <v>47</v>
      </c>
      <c r="C73" s="31"/>
      <c r="D73" s="31"/>
      <c r="E73" s="31"/>
      <c r="F73" s="31"/>
      <c r="G73" s="31"/>
      <c r="H73" s="31"/>
      <c r="I73" s="17">
        <f>SUM(I10:I72)</f>
        <v>0</v>
      </c>
    </row>
    <row r="74" spans="1:9" x14ac:dyDescent="0.35">
      <c r="A74" s="16"/>
      <c r="B74" s="31" t="s">
        <v>48</v>
      </c>
      <c r="C74" s="31"/>
      <c r="D74" s="31"/>
      <c r="E74" s="31"/>
      <c r="F74" s="31"/>
      <c r="G74" s="31"/>
      <c r="H74" s="31"/>
      <c r="I74" s="17">
        <f>SUM(I11:I72)</f>
        <v>0</v>
      </c>
    </row>
    <row r="75" spans="1:9" x14ac:dyDescent="0.35">
      <c r="A75" s="16"/>
      <c r="B75" s="31" t="s">
        <v>49</v>
      </c>
      <c r="C75" s="31"/>
      <c r="D75" s="31"/>
      <c r="E75" s="31"/>
      <c r="F75" s="31"/>
      <c r="G75" s="31"/>
      <c r="H75" s="31"/>
      <c r="I75" s="17">
        <f>SUM(I12:I72)</f>
        <v>0</v>
      </c>
    </row>
    <row r="77" spans="1:9" x14ac:dyDescent="0.35">
      <c r="A77" s="40" t="s">
        <v>22</v>
      </c>
      <c r="B77" s="40"/>
      <c r="C77" s="40"/>
      <c r="D77" s="40"/>
      <c r="E77" s="40"/>
      <c r="F77" s="40"/>
      <c r="G77" s="40"/>
      <c r="H77" s="40"/>
      <c r="I77" s="40"/>
    </row>
    <row r="78" spans="1:9" x14ac:dyDescent="0.35">
      <c r="A78" s="33" t="s">
        <v>28</v>
      </c>
      <c r="B78" s="33"/>
      <c r="C78" s="33"/>
      <c r="D78" s="33"/>
      <c r="E78" s="33"/>
      <c r="F78" s="33"/>
      <c r="G78" s="33"/>
      <c r="H78" s="33"/>
      <c r="I78" s="33"/>
    </row>
    <row r="79" spans="1:9" x14ac:dyDescent="0.35">
      <c r="A79" s="30" t="s">
        <v>27</v>
      </c>
      <c r="B79" s="30"/>
      <c r="C79" s="30"/>
      <c r="D79" s="30"/>
      <c r="E79" s="30"/>
      <c r="F79" s="30"/>
      <c r="G79" s="30"/>
      <c r="H79" s="30"/>
      <c r="I79" s="30"/>
    </row>
    <row r="80" spans="1:9" x14ac:dyDescent="0.35">
      <c r="A80" s="30" t="s">
        <v>29</v>
      </c>
      <c r="B80" s="30"/>
      <c r="C80" s="30"/>
      <c r="D80" s="30"/>
      <c r="E80" s="30"/>
      <c r="F80" s="30"/>
      <c r="G80" s="30"/>
      <c r="H80" s="30"/>
      <c r="I80" s="30"/>
    </row>
    <row r="81" spans="1:9" ht="30.75" customHeight="1" x14ac:dyDescent="0.35">
      <c r="A81" s="1"/>
    </row>
    <row r="82" spans="1:9" ht="30" customHeight="1" x14ac:dyDescent="0.35">
      <c r="B82" s="7" t="s">
        <v>5</v>
      </c>
      <c r="C82" s="7"/>
      <c r="D82" s="7"/>
      <c r="E82" s="7"/>
      <c r="F82" s="26" t="s">
        <v>6</v>
      </c>
      <c r="G82" s="26"/>
      <c r="H82" s="26"/>
      <c r="I82" s="26"/>
    </row>
    <row r="83" spans="1:9" ht="25.5" customHeight="1" x14ac:dyDescent="0.35">
      <c r="B83" s="6" t="s">
        <v>2</v>
      </c>
      <c r="C83" s="6"/>
      <c r="D83" s="6"/>
      <c r="E83" s="6"/>
      <c r="F83" s="24" t="s">
        <v>2</v>
      </c>
      <c r="G83" s="24"/>
      <c r="H83" s="24"/>
      <c r="I83" s="24"/>
    </row>
    <row r="84" spans="1:9" ht="15.75" customHeight="1" x14ac:dyDescent="0.35">
      <c r="B84" s="6" t="s">
        <v>8</v>
      </c>
      <c r="C84" s="6"/>
      <c r="D84" s="6"/>
      <c r="E84" s="6"/>
      <c r="F84" s="24"/>
      <c r="G84" s="24"/>
      <c r="H84" s="24"/>
      <c r="I84" s="24"/>
    </row>
    <row r="85" spans="1:9" ht="34.5" customHeight="1" x14ac:dyDescent="0.35">
      <c r="B85" s="6" t="s">
        <v>9</v>
      </c>
      <c r="C85" s="6"/>
      <c r="D85" s="6"/>
      <c r="E85" s="6"/>
      <c r="F85" s="24"/>
      <c r="G85" s="24"/>
      <c r="H85" s="24"/>
      <c r="I85" s="24"/>
    </row>
    <row r="86" spans="1:9" ht="15.75" customHeight="1" x14ac:dyDescent="0.35">
      <c r="B86" s="6" t="s">
        <v>7</v>
      </c>
      <c r="C86" s="6"/>
      <c r="D86" s="6"/>
      <c r="E86" s="6"/>
      <c r="F86" s="6" t="s">
        <v>7</v>
      </c>
      <c r="G86" s="6"/>
      <c r="H86" s="6"/>
      <c r="I86" s="6"/>
    </row>
  </sheetData>
  <mergeCells count="35">
    <mergeCell ref="B75:H75"/>
    <mergeCell ref="A78:I78"/>
    <mergeCell ref="A79:I79"/>
    <mergeCell ref="G8:G10"/>
    <mergeCell ref="H8:H10"/>
    <mergeCell ref="F8:F10"/>
    <mergeCell ref="B8:B10"/>
    <mergeCell ref="A8:A10"/>
    <mergeCell ref="I8:I10"/>
    <mergeCell ref="A77:I77"/>
    <mergeCell ref="A25:I25"/>
    <mergeCell ref="A49:I49"/>
    <mergeCell ref="A50:I50"/>
    <mergeCell ref="A54:I54"/>
    <mergeCell ref="A37:I37"/>
    <mergeCell ref="A38:I38"/>
    <mergeCell ref="A42:I42"/>
    <mergeCell ref="A4:I4"/>
    <mergeCell ref="A11:I11"/>
    <mergeCell ref="A61:I61"/>
    <mergeCell ref="A62:I62"/>
    <mergeCell ref="A66:I66"/>
    <mergeCell ref="F85:I85"/>
    <mergeCell ref="A5:I6"/>
    <mergeCell ref="F82:I82"/>
    <mergeCell ref="F83:I83"/>
    <mergeCell ref="F84:I84"/>
    <mergeCell ref="C8:C10"/>
    <mergeCell ref="D8:D10"/>
    <mergeCell ref="E8:E10"/>
    <mergeCell ref="A80:I80"/>
    <mergeCell ref="B73:H73"/>
    <mergeCell ref="B74:H74"/>
    <mergeCell ref="A26:I26"/>
    <mergeCell ref="A30:I30"/>
  </mergeCells>
  <pageMargins left="0.31496062992125984" right="0.19685039370078741" top="0.51181102362204722" bottom="0.51181102362204722" header="0.19685039370078741" footer="0.19685039370078741"/>
  <pageSetup paperSize="9" scale="34" orientation="portrait" r:id="rId1"/>
  <headerFooter>
    <oddFooter>&amp;L&amp;"Times New Roman,обычный"&amp;12Заказчик____________________&amp;C&amp;"Times New Roman,обычный"&amp;12&amp;P&amp;R&amp;"Times New Roman,обычный"&amp;12Подрядчик____________________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Лобанова Надежда Григорьевна</cp:lastModifiedBy>
  <cp:lastPrinted>2023-10-11T13:46:08Z</cp:lastPrinted>
  <dcterms:created xsi:type="dcterms:W3CDTF">2014-02-24T11:08:40Z</dcterms:created>
  <dcterms:modified xsi:type="dcterms:W3CDTF">2024-06-20T12:43:02Z</dcterms:modified>
</cp:coreProperties>
</file>