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1. Здание погрузчиков 2006\"/>
    </mc:Choice>
  </mc:AlternateContent>
  <xr:revisionPtr revIDLastSave="0" documentId="8_{4A53AA7D-3B3E-48A7-85E7-F486CFC7499E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4 СС - Ведомость объемов" sheetId="1" r:id="rId1"/>
  </sheets>
  <definedNames>
    <definedName name="_xlnm.Print_Titles" localSheetId="0">'02-01-04 СС - Ведомость объемов'!$5:$5</definedName>
  </definedNames>
  <calcPr calcId="181029"/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9" i="1"/>
  <c r="A8" i="1"/>
</calcChain>
</file>

<file path=xl/sharedStrings.xml><?xml version="1.0" encoding="utf-8"?>
<sst xmlns="http://schemas.openxmlformats.org/spreadsheetml/2006/main" count="62" uniqueCount="44">
  <si>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</si>
  <si>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</si>
  <si>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</si>
  <si>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</si>
  <si>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</si>
  <si>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</si>
  <si>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</si>
  <si>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</si>
  <si>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Сети связи. 1-ОРД-18.01.2022 – СС</t>
  </si>
  <si>
    <t>Демонтажные работы</t>
  </si>
  <si>
    <t>1</t>
  </si>
  <si>
    <t>Лоток металлический штампованный по установленным конструкциям, ширина лотка: до 200 мм</t>
  </si>
  <si>
    <t>1 т</t>
  </si>
  <si>
    <t xml:space="preserve">530/1000 </t>
  </si>
  <si>
    <t xml:space="preserve">1 </t>
  </si>
  <si>
    <t>2</t>
  </si>
  <si>
    <t>Демонтаж кабеля</t>
  </si>
  <si>
    <t>100 м</t>
  </si>
  <si>
    <t xml:space="preserve">(387+143) / 100 </t>
  </si>
  <si>
    <t>Монтажные работы</t>
  </si>
  <si>
    <t>3</t>
  </si>
  <si>
    <t>Труба винипластовая по установленным конструкциям, по стенам и колоннам с креплением скобами, диаметр: до 25 мм</t>
  </si>
  <si>
    <t xml:space="preserve">530 / 100 </t>
  </si>
  <si>
    <t>4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</si>
  <si>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</si>
  <si>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10 м</t>
  </si>
  <si>
    <t xml:space="preserve">530*1,02 </t>
  </si>
  <si>
    <t>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</si>
  <si>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</si>
  <si>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 xml:space="preserve">387 / 100 </t>
  </si>
  <si>
    <t>6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</si>
  <si>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марки: ВВГнг-LS, с числом жил - 4 и сечением 2,5 мм2</t>
  </si>
  <si>
    <t>1000 м</t>
  </si>
  <si>
    <t xml:space="preserve">(387*1,02) / 1000 </t>
  </si>
  <si>
    <t>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</si>
  <si>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</si>
  <si>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 xml:space="preserve">143 / 100 </t>
  </si>
  <si>
    <t>8</t>
  </si>
  <si>
    <t>Кабели контрольные огнестойкие с медными жилами с поливинилхлоридной изоляцией и оболочкой, не распространяющие горение, с низким дымо- и газовыделением, напряжением 0,66 кВ, марки: КВВГнг(А)-FRLS 4х2,5 (прим 2х2,5)</t>
  </si>
  <si>
    <t xml:space="preserve">(143*1,02) / 1000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</si>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</sst>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30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28" t="s">
        <v>0</v>
      </c>
      <c r="B2" s="28"/>
      <c r="C2" s="28"/>
      <c r="D2" s="28"/>
      <c r="E2" s="28"/>
      <c r="F2" s="28"/>
      <c r="G2" s="28"/>
      <c r="H2" s="28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9" t="s">
        <v>7</v>
      </c>
      <c r="H4" s="29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0">
        <v>7</v>
      </c>
      <c r="H5" s="31"/>
    </row>
    <row r="6" spans="1:18" customFormat="1" ht="14.4" x14ac:dyDescent="0.3">
      <c r="A6" s="32" t="s">
        <v>8</v>
      </c>
      <c r="B6" s="32"/>
      <c r="C6" s="32"/>
      <c r="D6" s="32"/>
      <c r="E6" s="32"/>
      <c r="F6" s="32"/>
      <c r="G6" s="32"/>
      <c r="H6" s="32"/>
      <c r="Q6" s="9" t="s">
        <v>8</v>
      </c>
    </row>
    <row r="7" spans="1:18" customFormat="1" ht="14.4" x14ac:dyDescent="0.3">
      <c r="A7" s="33" t="s">
        <v>9</v>
      </c>
      <c r="B7" s="33"/>
      <c r="C7" s="33"/>
      <c r="D7" s="33"/>
      <c r="E7" s="33"/>
      <c r="F7" s="33"/>
      <c r="G7" s="33"/>
      <c r="H7" s="33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0.53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5.3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33" t="s">
        <v>19</v>
      </c>
      <c r="B10" s="33"/>
      <c r="C10" s="33"/>
      <c r="D10" s="33"/>
      <c r="E10" s="33"/>
      <c r="F10" s="33"/>
      <c r="G10" s="33"/>
      <c r="H10" s="33"/>
      <c r="Q10" s="9"/>
      <c r="R10" s="10" t="s">
        <v>19</v>
      </c>
    </row>
    <row r="11" spans="1:18" customFormat="1" ht="20.399999999999999" x14ac:dyDescent="0.3">
      <c r="A11" s="11">
        <f>IF(J11&lt;&gt;"",COUNTA(J$1:J11),"")</f>
        <v>3</v>
      </c>
      <c r="B11" s="12" t="s">
        <v>20</v>
      </c>
      <c r="C11" s="13" t="s">
        <v>21</v>
      </c>
      <c r="D11" s="14" t="s">
        <v>17</v>
      </c>
      <c r="E11" s="17">
        <v>5.3</v>
      </c>
      <c r="F11" s="13"/>
      <c r="G11" s="16"/>
      <c r="H11" s="13" t="s">
        <v>22</v>
      </c>
      <c r="J11" s="2" t="s">
        <v>14</v>
      </c>
      <c r="Q11" s="9"/>
      <c r="R11" s="10"/>
    </row>
    <row r="12" spans="1:18" customFormat="1" ht="30.6" x14ac:dyDescent="0.3">
      <c r="A12" s="11">
        <f>IF(J12&lt;&gt;"",COUNTA(J$1:J12),"")</f>
        <v>4</v>
      </c>
      <c r="B12" s="12" t="s">
        <v>23</v>
      </c>
      <c r="C12" s="13" t="s">
        <v>24</v>
      </c>
      <c r="D12" s="14" t="s">
        <v>25</v>
      </c>
      <c r="E12" s="17">
        <v>540.6</v>
      </c>
      <c r="F12" s="13"/>
      <c r="G12" s="16"/>
      <c r="H12" s="13" t="s">
        <v>26</v>
      </c>
      <c r="J12" s="2" t="s">
        <v>14</v>
      </c>
      <c r="Q12" s="9"/>
      <c r="R12" s="10"/>
    </row>
    <row r="13" spans="1:18" customFormat="1" ht="30.6" x14ac:dyDescent="0.3">
      <c r="A13" s="11">
        <f>IF(J13&lt;&gt;"",COUNTA(J$1:J13),"")</f>
        <v>5</v>
      </c>
      <c r="B13" s="12" t="s">
        <v>27</v>
      </c>
      <c r="C13" s="13" t="s">
        <v>28</v>
      </c>
      <c r="D13" s="14" t="s">
        <v>17</v>
      </c>
      <c r="E13" s="15">
        <v>3.87</v>
      </c>
      <c r="F13" s="13"/>
      <c r="G13" s="16"/>
      <c r="H13" s="13" t="s">
        <v>29</v>
      </c>
      <c r="J13" s="2" t="s">
        <v>14</v>
      </c>
      <c r="Q13" s="9"/>
      <c r="R13" s="10"/>
    </row>
    <row r="14" spans="1:18" customFormat="1" ht="40.799999999999997" x14ac:dyDescent="0.3">
      <c r="A14" s="11">
        <f>IF(J14&lt;&gt;"",COUNTA(J$1:J14),"")</f>
        <v>6</v>
      </c>
      <c r="B14" s="12" t="s">
        <v>30</v>
      </c>
      <c r="C14" s="13" t="s">
        <v>31</v>
      </c>
      <c r="D14" s="14" t="s">
        <v>32</v>
      </c>
      <c r="E14" s="18">
        <v>0.39473999999999998</v>
      </c>
      <c r="F14" s="13"/>
      <c r="G14" s="16"/>
      <c r="H14" s="13" t="s">
        <v>33</v>
      </c>
      <c r="J14" s="2" t="s">
        <v>14</v>
      </c>
      <c r="Q14" s="9"/>
      <c r="R14" s="10"/>
    </row>
    <row r="15" spans="1:18" customFormat="1" ht="30.6" x14ac:dyDescent="0.3">
      <c r="A15" s="11">
        <f>IF(J15&lt;&gt;"",COUNTA(J$1:J15),"")</f>
        <v>7</v>
      </c>
      <c r="B15" s="12" t="s">
        <v>34</v>
      </c>
      <c r="C15" s="13" t="s">
        <v>35</v>
      </c>
      <c r="D15" s="14" t="s">
        <v>17</v>
      </c>
      <c r="E15" s="15">
        <v>1.43</v>
      </c>
      <c r="F15" s="13"/>
      <c r="G15" s="16"/>
      <c r="H15" s="13" t="s">
        <v>36</v>
      </c>
      <c r="J15" s="2" t="s">
        <v>14</v>
      </c>
      <c r="Q15" s="9"/>
      <c r="R15" s="10"/>
    </row>
    <row r="16" spans="1:18" customFormat="1" ht="51" x14ac:dyDescent="0.3">
      <c r="A16" s="11">
        <f>IF(J16&lt;&gt;"",COUNTA(J$1:J16),"")</f>
        <v>8</v>
      </c>
      <c r="B16" s="12" t="s">
        <v>37</v>
      </c>
      <c r="C16" s="13" t="s">
        <v>38</v>
      </c>
      <c r="D16" s="14" t="s">
        <v>32</v>
      </c>
      <c r="E16" s="18">
        <v>0.14585999999999999</v>
      </c>
      <c r="F16" s="13"/>
      <c r="G16" s="16"/>
      <c r="H16" s="13" t="s">
        <v>39</v>
      </c>
      <c r="J16" s="2" t="s">
        <v>14</v>
      </c>
      <c r="Q16" s="9"/>
      <c r="R16" s="10"/>
    </row>
    <row r="17" spans="1:22" customFormat="1" ht="36.75" customHeight="1" x14ac:dyDescent="0.3"/>
    <row r="18" spans="1:22" s="19" customFormat="1" ht="14.4" x14ac:dyDescent="0.3">
      <c r="A18" s="20"/>
      <c r="B18" s="21" t="s">
        <v>40</v>
      </c>
      <c r="C18" s="34"/>
      <c r="D18" s="34"/>
      <c r="E18" s="35"/>
      <c r="F18" s="35"/>
      <c r="G18" s="35"/>
      <c r="H18" s="35"/>
      <c r="I18"/>
      <c r="J18"/>
      <c r="K18"/>
      <c r="L18"/>
      <c r="M18"/>
      <c r="N18"/>
      <c r="O18"/>
      <c r="P18"/>
      <c r="Q18" s="22"/>
      <c r="R18" s="22"/>
      <c r="S18" s="22" t="s">
        <v>41</v>
      </c>
      <c r="T18" s="22" t="s">
        <v>41</v>
      </c>
      <c r="U18" s="22"/>
      <c r="V18" s="22"/>
    </row>
    <row r="19" spans="1:22" s="23" customFormat="1" ht="20.25" customHeight="1" x14ac:dyDescent="0.3">
      <c r="A19" s="24"/>
      <c r="B19" s="21"/>
      <c r="C19" s="36" t="s">
        <v>42</v>
      </c>
      <c r="D19" s="36"/>
      <c r="E19" s="36"/>
      <c r="F19" s="36"/>
      <c r="G19" s="36"/>
      <c r="H19" s="36"/>
      <c r="Q19" s="25"/>
      <c r="R19" s="25"/>
      <c r="S19" s="25"/>
      <c r="T19" s="25"/>
      <c r="U19" s="25"/>
      <c r="V19" s="25"/>
    </row>
    <row r="20" spans="1:22" s="19" customFormat="1" ht="14.4" x14ac:dyDescent="0.3">
      <c r="A20" s="20"/>
      <c r="B20" s="21" t="s">
        <v>43</v>
      </c>
      <c r="C20" s="34"/>
      <c r="D20" s="34"/>
      <c r="E20" s="35"/>
      <c r="F20" s="35"/>
      <c r="G20" s="35"/>
      <c r="H20" s="35"/>
      <c r="I20"/>
      <c r="J20"/>
      <c r="K20"/>
      <c r="L20"/>
      <c r="M20"/>
      <c r="N20"/>
      <c r="O20"/>
      <c r="P20"/>
      <c r="Q20" s="22"/>
      <c r="R20" s="22"/>
      <c r="S20" s="22"/>
      <c r="T20" s="22"/>
      <c r="U20" s="22" t="s">
        <v>41</v>
      </c>
      <c r="V20" s="22" t="s">
        <v>41</v>
      </c>
    </row>
    <row r="21" spans="1:22" s="23" customFormat="1" ht="20.25" customHeight="1" x14ac:dyDescent="0.3">
      <c r="A21" s="24"/>
      <c r="C21" s="36" t="s">
        <v>42</v>
      </c>
      <c r="D21" s="36"/>
      <c r="E21" s="36"/>
      <c r="F21" s="36"/>
      <c r="G21" s="36"/>
      <c r="H21" s="36"/>
      <c r="Q21" s="25"/>
      <c r="R21" s="25"/>
      <c r="S21" s="25"/>
      <c r="T21" s="25"/>
      <c r="U21" s="25"/>
      <c r="V21" s="25"/>
    </row>
    <row r="23" spans="1:22" customFormat="1" ht="14.4" x14ac:dyDescent="0.3">
      <c r="B23" s="26"/>
      <c r="D23" s="26"/>
      <c r="F23" s="26"/>
    </row>
    <row r="28" spans="1:22" customFormat="1" ht="14.4" x14ac:dyDescent="0.3">
      <c r="C28" s="27"/>
    </row>
    <row r="29" spans="1:22" customFormat="1" ht="14.4" x14ac:dyDescent="0.3">
      <c r="C29" s="27"/>
    </row>
    <row r="30" spans="1:22" customFormat="1" ht="14.4" x14ac:dyDescent="0.3">
      <c r="C30" s="27"/>
    </row>
  </sheetData>
  <mergeCells count="12">
    <mergeCell ref="C21:H21"/>
    <mergeCell ref="A10:H10"/>
    <mergeCell ref="C18:D18"/>
    <mergeCell ref="E18:H18"/>
    <mergeCell ref="C19:H19"/>
    <mergeCell ref="C20:D20"/>
    <mergeCell ref="E20:H20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02-01-04 СС - Ведомость объемов</vt:lpstr>
      <vt:lpstr>'02-01-04 СС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2024-02-01T07:47:53Z</dcterms:modified>
</cp:coreProperties>
</file>