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p020\UserFS$\HOME\semernya_ag\Desktop\Приложение 31 Договор + приложения\"/>
    </mc:Choice>
  </mc:AlternateContent>
  <bookViews>
    <workbookView xWindow="480" yWindow="120" windowWidth="24240" windowHeight="12590" tabRatio="835"/>
  </bookViews>
  <sheets>
    <sheet name="Форма МСГ(ред)" sheetId="19" r:id="rId1"/>
    <sheet name="Форма ПМ(ред)" sheetId="16" r:id="rId2"/>
    <sheet name="Форма Акта исполнения МСГ(ред.)" sheetId="17" r:id="rId3"/>
    <sheet name="Форма Акта исполнения ПМ(ред)" sheetId="18" r:id="rId4"/>
    <sheet name="Справка о мобилизации" sheetId="20" r:id="rId5"/>
    <sheet name="Cводной справки МТР" sheetId="21" r:id="rId6"/>
    <sheet name="План мобилизации П и Т" sheetId="23" r:id="rId7"/>
    <sheet name="Отчет о готовности ИД" sheetId="22" r:id="rId8"/>
  </sheets>
  <definedNames>
    <definedName name="_xlnm._FilterDatabase" localSheetId="2" hidden="1">'Форма Акта исполнения МСГ(ред.)'!#REF!</definedName>
    <definedName name="_xlnm._FilterDatabase" localSheetId="3" hidden="1">'Форма Акта исполнения ПМ(ред)'!$C$14:$H$31</definedName>
    <definedName name="_xlnm._FilterDatabase" localSheetId="0" hidden="1">'Форма МСГ(ред)'!$B$9:$DS$25</definedName>
    <definedName name="_xlnm._FilterDatabase" localSheetId="1" hidden="1">'Форма ПМ(ред)'!$C$18:$G$29</definedName>
    <definedName name="_xlnm.Print_Titles" localSheetId="0">'Форма МСГ(ред)'!$9:$9</definedName>
    <definedName name="_xlnm.Print_Area" localSheetId="5">'Cводной справки МТР'!$A$1:$Q$48</definedName>
    <definedName name="_xlnm.Print_Area" localSheetId="7">'Отчет о готовности ИД'!$A$1:$J$29</definedName>
    <definedName name="_xlnm.Print_Area" localSheetId="6">'План мобилизации П и Т'!$A$1:$O$34</definedName>
    <definedName name="_xlnm.Print_Area" localSheetId="4">'Справка о мобилизации'!$A$1:$BB$58</definedName>
    <definedName name="_xlnm.Print_Area" localSheetId="2">'Форма Акта исполнения МСГ(ред.)'!$A$1:$Q$40</definedName>
    <definedName name="_xlnm.Print_Area" localSheetId="3">'Форма Акта исполнения ПМ(ред)'!$A$1:$Q$52</definedName>
    <definedName name="_xlnm.Print_Area" localSheetId="0">'Форма МСГ(ред)'!$A$1:$AV$41</definedName>
    <definedName name="_xlnm.Print_Area" localSheetId="1">'Форма ПМ(ред)'!$A$1:$J$46</definedName>
  </definedNames>
  <calcPr calcId="162913"/>
</workbook>
</file>

<file path=xl/calcChain.xml><?xml version="1.0" encoding="utf-8"?>
<calcChain xmlns="http://schemas.openxmlformats.org/spreadsheetml/2006/main">
  <c r="D43" i="20" l="1"/>
  <c r="BA33" i="20"/>
  <c r="AZ33" i="20"/>
  <c r="AY33" i="20"/>
  <c r="AX33" i="20"/>
  <c r="AW33" i="20"/>
  <c r="AV33" i="20"/>
  <c r="AU33" i="20"/>
  <c r="AT33" i="20"/>
  <c r="AS33" i="20"/>
  <c r="AR33" i="20"/>
  <c r="AQ33" i="20"/>
  <c r="AP33" i="20"/>
  <c r="AO33" i="20"/>
  <c r="AN33" i="20"/>
  <c r="AM33" i="20"/>
  <c r="AL33" i="20"/>
  <c r="AK33" i="20"/>
  <c r="AJ33" i="20"/>
  <c r="AI33" i="20"/>
  <c r="AH33" i="20"/>
  <c r="AG33" i="20"/>
  <c r="AF33" i="20"/>
  <c r="AE33" i="20"/>
  <c r="AD33" i="20"/>
  <c r="AC33" i="20"/>
  <c r="AB33" i="20"/>
  <c r="AA33" i="20"/>
  <c r="Z33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M33" i="20"/>
  <c r="L33" i="20"/>
  <c r="K32" i="20"/>
  <c r="J32" i="20"/>
  <c r="I32" i="20"/>
  <c r="H32" i="20"/>
  <c r="G32" i="20"/>
  <c r="F32" i="20"/>
  <c r="E32" i="20"/>
  <c r="K31" i="20"/>
  <c r="J31" i="20"/>
  <c r="I31" i="20"/>
  <c r="H31" i="20"/>
  <c r="G31" i="20"/>
  <c r="F31" i="20"/>
  <c r="E31" i="20"/>
  <c r="E30" i="20" s="1"/>
  <c r="BA30" i="20"/>
  <c r="AZ30" i="20"/>
  <c r="AY30" i="20"/>
  <c r="AX30" i="20"/>
  <c r="AW30" i="20"/>
  <c r="AV30" i="20"/>
  <c r="AU30" i="20"/>
  <c r="AT30" i="20"/>
  <c r="AS30" i="20"/>
  <c r="AR30" i="20"/>
  <c r="AQ30" i="20"/>
  <c r="AP30" i="20"/>
  <c r="AO30" i="20"/>
  <c r="AN30" i="20"/>
  <c r="AM30" i="20"/>
  <c r="AL30" i="20"/>
  <c r="AK30" i="20"/>
  <c r="AJ30" i="20"/>
  <c r="AI30" i="20"/>
  <c r="AH30" i="20"/>
  <c r="AG30" i="20"/>
  <c r="AF30" i="20"/>
  <c r="AE30" i="20"/>
  <c r="AD30" i="20"/>
  <c r="AC30" i="20"/>
  <c r="AB30" i="20"/>
  <c r="AA30" i="20"/>
  <c r="Z30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M30" i="20"/>
  <c r="L30" i="20"/>
  <c r="K29" i="20"/>
  <c r="J29" i="20"/>
  <c r="I29" i="20"/>
  <c r="H29" i="20"/>
  <c r="G29" i="20"/>
  <c r="F29" i="20"/>
  <c r="E29" i="20"/>
  <c r="K28" i="20"/>
  <c r="J28" i="20"/>
  <c r="I28" i="20"/>
  <c r="H28" i="20"/>
  <c r="H27" i="20" s="1"/>
  <c r="G28" i="20"/>
  <c r="F28" i="20"/>
  <c r="E28" i="20"/>
  <c r="BA27" i="20"/>
  <c r="AZ27" i="20"/>
  <c r="AY27" i="20"/>
  <c r="AX27" i="20"/>
  <c r="AW27" i="20"/>
  <c r="AV27" i="20"/>
  <c r="AU27" i="20"/>
  <c r="AT27" i="20"/>
  <c r="AS27" i="20"/>
  <c r="AR27" i="20"/>
  <c r="AQ27" i="20"/>
  <c r="AP27" i="20"/>
  <c r="AO27" i="20"/>
  <c r="AN27" i="20"/>
  <c r="AM27" i="20"/>
  <c r="AL27" i="20"/>
  <c r="AK27" i="20"/>
  <c r="AJ27" i="20"/>
  <c r="AI27" i="20"/>
  <c r="AH27" i="20"/>
  <c r="AG27" i="20"/>
  <c r="AF27" i="20"/>
  <c r="AE27" i="20"/>
  <c r="AD27" i="20"/>
  <c r="AC27" i="20"/>
  <c r="AB27" i="20"/>
  <c r="AA27" i="20"/>
  <c r="Z27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M27" i="20"/>
  <c r="L27" i="20"/>
  <c r="G27" i="20"/>
  <c r="K26" i="20"/>
  <c r="K25" i="20" s="1"/>
  <c r="J26" i="20"/>
  <c r="I26" i="20"/>
  <c r="H26" i="20"/>
  <c r="H25" i="20" s="1"/>
  <c r="G26" i="20"/>
  <c r="F26" i="20"/>
  <c r="F25" i="20" s="1"/>
  <c r="E26" i="20"/>
  <c r="E25" i="20" s="1"/>
  <c r="BA25" i="20"/>
  <c r="AZ25" i="20"/>
  <c r="AY25" i="20"/>
  <c r="AX25" i="20"/>
  <c r="AW25" i="20"/>
  <c r="AV25" i="20"/>
  <c r="AU25" i="20"/>
  <c r="AT25" i="20"/>
  <c r="AS25" i="20"/>
  <c r="AR25" i="20"/>
  <c r="AQ25" i="20"/>
  <c r="AP25" i="20"/>
  <c r="AO25" i="20"/>
  <c r="AN25" i="20"/>
  <c r="AM25" i="20"/>
  <c r="AL25" i="20"/>
  <c r="AK25" i="20"/>
  <c r="AJ25" i="20"/>
  <c r="AI25" i="20"/>
  <c r="AH25" i="20"/>
  <c r="AG25" i="20"/>
  <c r="AF25" i="20"/>
  <c r="AE25" i="20"/>
  <c r="AD25" i="20"/>
  <c r="AC25" i="20"/>
  <c r="AB25" i="20"/>
  <c r="AA25" i="20"/>
  <c r="Z25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J25" i="20"/>
  <c r="I25" i="20"/>
  <c r="K24" i="20"/>
  <c r="J24" i="20"/>
  <c r="I24" i="20"/>
  <c r="H24" i="20"/>
  <c r="G24" i="20"/>
  <c r="F24" i="20"/>
  <c r="E24" i="20"/>
  <c r="K23" i="20"/>
  <c r="J23" i="20"/>
  <c r="I23" i="20"/>
  <c r="H23" i="20"/>
  <c r="G23" i="20"/>
  <c r="G22" i="20" s="1"/>
  <c r="F23" i="20"/>
  <c r="E23" i="20"/>
  <c r="BA22" i="20"/>
  <c r="AZ22" i="20"/>
  <c r="AY22" i="20"/>
  <c r="AX22" i="20"/>
  <c r="AW22" i="20"/>
  <c r="AV22" i="20"/>
  <c r="AU22" i="20"/>
  <c r="AT22" i="20"/>
  <c r="AS22" i="20"/>
  <c r="AR22" i="20"/>
  <c r="AQ22" i="20"/>
  <c r="AP22" i="20"/>
  <c r="AO22" i="20"/>
  <c r="AN22" i="20"/>
  <c r="AM22" i="20"/>
  <c r="AL22" i="20"/>
  <c r="AK22" i="20"/>
  <c r="AJ22" i="20"/>
  <c r="AI22" i="20"/>
  <c r="AH22" i="20"/>
  <c r="AG22" i="20"/>
  <c r="AF22" i="20"/>
  <c r="AE22" i="20"/>
  <c r="AD22" i="20"/>
  <c r="AC22" i="20"/>
  <c r="AB22" i="20"/>
  <c r="AA22" i="20"/>
  <c r="Z22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K21" i="20"/>
  <c r="J21" i="20"/>
  <c r="J19" i="20" s="1"/>
  <c r="I21" i="20"/>
  <c r="I19" i="20" s="1"/>
  <c r="H21" i="20"/>
  <c r="G21" i="20"/>
  <c r="F21" i="20"/>
  <c r="E21" i="20"/>
  <c r="K20" i="20"/>
  <c r="K19" i="20" s="1"/>
  <c r="J20" i="20"/>
  <c r="I20" i="20"/>
  <c r="H20" i="20"/>
  <c r="G20" i="20"/>
  <c r="F20" i="20"/>
  <c r="F19" i="20" s="1"/>
  <c r="E20" i="20"/>
  <c r="BA19" i="20"/>
  <c r="AZ19" i="20"/>
  <c r="AY19" i="20"/>
  <c r="AX19" i="20"/>
  <c r="AW19" i="20"/>
  <c r="AV19" i="20"/>
  <c r="AU19" i="20"/>
  <c r="AT19" i="20"/>
  <c r="AS19" i="20"/>
  <c r="AR19" i="20"/>
  <c r="AQ19" i="20"/>
  <c r="AP19" i="20"/>
  <c r="AO19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M19" i="20"/>
  <c r="L19" i="20"/>
  <c r="K18" i="20"/>
  <c r="J18" i="20"/>
  <c r="I18" i="20"/>
  <c r="H18" i="20"/>
  <c r="G18" i="20"/>
  <c r="F18" i="20"/>
  <c r="E18" i="20"/>
  <c r="K17" i="20"/>
  <c r="J17" i="20"/>
  <c r="I17" i="20"/>
  <c r="H17" i="20"/>
  <c r="H16" i="20" s="1"/>
  <c r="G17" i="20"/>
  <c r="G16" i="20" s="1"/>
  <c r="F17" i="20"/>
  <c r="E17" i="20"/>
  <c r="BA16" i="20"/>
  <c r="AZ16" i="20"/>
  <c r="AY16" i="20"/>
  <c r="AX16" i="20"/>
  <c r="AW16" i="20"/>
  <c r="AV16" i="20"/>
  <c r="AU16" i="20"/>
  <c r="AT16" i="20"/>
  <c r="AS16" i="20"/>
  <c r="AR16" i="20"/>
  <c r="AQ16" i="20"/>
  <c r="AP16" i="20"/>
  <c r="AO16" i="20"/>
  <c r="AN16" i="20"/>
  <c r="AM16" i="20"/>
  <c r="AL16" i="20"/>
  <c r="AK16" i="20"/>
  <c r="AJ16" i="20"/>
  <c r="AI16" i="20"/>
  <c r="AH16" i="20"/>
  <c r="AG16" i="20"/>
  <c r="AF16" i="20"/>
  <c r="AE16" i="20"/>
  <c r="AD16" i="20"/>
  <c r="AC16" i="20"/>
  <c r="AB16" i="20"/>
  <c r="AA16" i="20"/>
  <c r="Z16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K15" i="20"/>
  <c r="J15" i="20"/>
  <c r="I15" i="20"/>
  <c r="H15" i="20"/>
  <c r="G15" i="20"/>
  <c r="F15" i="20"/>
  <c r="E15" i="20"/>
  <c r="K14" i="20"/>
  <c r="J14" i="20"/>
  <c r="I14" i="20"/>
  <c r="H14" i="20"/>
  <c r="G14" i="20"/>
  <c r="F14" i="20"/>
  <c r="E14" i="20"/>
  <c r="K13" i="20"/>
  <c r="J13" i="20"/>
  <c r="I13" i="20"/>
  <c r="H13" i="20"/>
  <c r="G13" i="20"/>
  <c r="F13" i="20"/>
  <c r="E13" i="20"/>
  <c r="BA12" i="20"/>
  <c r="AZ12" i="20"/>
  <c r="AY12" i="20"/>
  <c r="AX12" i="20"/>
  <c r="AW12" i="20"/>
  <c r="AV12" i="20"/>
  <c r="AU12" i="20"/>
  <c r="AT12" i="20"/>
  <c r="AS12" i="20"/>
  <c r="AR12" i="20"/>
  <c r="AQ12" i="20"/>
  <c r="AP12" i="20"/>
  <c r="AO12" i="20"/>
  <c r="AN12" i="20"/>
  <c r="AM12" i="20"/>
  <c r="AL12" i="20"/>
  <c r="AK12" i="20"/>
  <c r="AJ12" i="20"/>
  <c r="AI12" i="20"/>
  <c r="AH12" i="20"/>
  <c r="AG12" i="20"/>
  <c r="AF12" i="20"/>
  <c r="AE12" i="20"/>
  <c r="AD12" i="20"/>
  <c r="AC12" i="20"/>
  <c r="AB12" i="20"/>
  <c r="AA12" i="20"/>
  <c r="Z12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M12" i="20"/>
  <c r="L12" i="20"/>
  <c r="I12" i="20" l="1"/>
  <c r="K27" i="20"/>
  <c r="K30" i="20"/>
  <c r="E12" i="20"/>
  <c r="F30" i="20"/>
  <c r="F12" i="20"/>
  <c r="F16" i="20"/>
  <c r="E19" i="20"/>
  <c r="G30" i="20"/>
  <c r="J12" i="20"/>
  <c r="I30" i="20"/>
  <c r="J30" i="20"/>
  <c r="H22" i="20"/>
  <c r="J22" i="20"/>
  <c r="J27" i="20"/>
  <c r="D32" i="20"/>
  <c r="D37" i="20"/>
  <c r="D39" i="20"/>
  <c r="D26" i="20"/>
  <c r="D40" i="20"/>
  <c r="H30" i="20"/>
  <c r="D30" i="20" s="1"/>
  <c r="I22" i="20"/>
  <c r="D38" i="20"/>
  <c r="I16" i="20"/>
  <c r="J16" i="20"/>
  <c r="D14" i="20"/>
  <c r="H19" i="20"/>
  <c r="D23" i="20"/>
  <c r="G12" i="20"/>
  <c r="D17" i="20"/>
  <c r="F22" i="20"/>
  <c r="F27" i="20"/>
  <c r="D35" i="20"/>
  <c r="I27" i="20"/>
  <c r="K12" i="20"/>
  <c r="D21" i="20"/>
  <c r="D15" i="20"/>
  <c r="G19" i="20"/>
  <c r="D24" i="20"/>
  <c r="D29" i="20"/>
  <c r="D18" i="20"/>
  <c r="D28" i="20"/>
  <c r="H12" i="20"/>
  <c r="D34" i="20"/>
  <c r="D36" i="20"/>
  <c r="D13" i="20"/>
  <c r="D20" i="20"/>
  <c r="D31" i="20"/>
  <c r="E22" i="20"/>
  <c r="G25" i="20"/>
  <c r="D25" i="20" s="1"/>
  <c r="E27" i="20"/>
  <c r="E16" i="20"/>
  <c r="D12" i="20" l="1"/>
  <c r="D19" i="20"/>
  <c r="D22" i="20"/>
  <c r="D41" i="20"/>
  <c r="D16" i="20"/>
  <c r="D27" i="20"/>
</calcChain>
</file>

<file path=xl/sharedStrings.xml><?xml version="1.0" encoding="utf-8"?>
<sst xmlns="http://schemas.openxmlformats.org/spreadsheetml/2006/main" count="529" uniqueCount="266">
  <si>
    <t>Ед. изм.</t>
  </si>
  <si>
    <t>Задание на месяц</t>
  </si>
  <si>
    <t>план</t>
  </si>
  <si>
    <t>факт</t>
  </si>
  <si>
    <t>Наименование работ</t>
  </si>
  <si>
    <t>№ п/п</t>
  </si>
  <si>
    <r>
      <rPr>
        <i/>
        <sz val="8"/>
        <color theme="0"/>
        <rFont val="Calibri"/>
        <family val="2"/>
        <charset val="204"/>
        <scheme val="minor"/>
      </rPr>
      <t>__________________</t>
    </r>
    <r>
      <rPr>
        <i/>
        <sz val="8"/>
        <color theme="1"/>
        <rFont val="Calibri"/>
        <family val="2"/>
        <charset val="204"/>
        <scheme val="minor"/>
      </rPr>
      <t xml:space="preserve"> (наименование объекта)</t>
    </r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</si>
  <si>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</si>
  <si>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</si>
  <si>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</si>
  <si>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</si>
  <si>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</si>
  <si>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</si>
  <si>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Линейные ИТР</t>
  </si>
  <si>
    <t>Наименование объекта и дисциплин СМР</t>
  </si>
  <si>
    <t>Плановая численность (чел.) по неделям месяца 
(нумерация с начала года)</t>
  </si>
  <si>
    <t>Плановая численность (чел.) 
по неделям месяца</t>
  </si>
  <si>
    <t>Фактическая численность (чел.) 
по неделям месяца</t>
  </si>
  <si>
    <t xml:space="preserve">    КиА, связь и сигнализация</t>
  </si>
  <si>
    <t>(название месяца, номера недель с нумерацией с начала года)</t>
  </si>
  <si>
    <t>ИТОГО</t>
  </si>
  <si>
    <t xml:space="preserve"> </t>
  </si>
  <si>
    <t>Работа 1</t>
  </si>
  <si>
    <t>Работа 2</t>
  </si>
  <si>
    <t>Работа 3</t>
  </si>
  <si>
    <t>Работа 4</t>
  </si>
  <si>
    <t>*Значение расчитывается, как среднее арифметическое недельных планов</t>
  </si>
  <si>
    <t>%</t>
  </si>
  <si>
    <t xml:space="preserve">Наименование </t>
  </si>
  <si>
    <t>Всего рабочих, 
     в т. ч. по видам работ:</t>
  </si>
  <si>
    <t>2.1</t>
  </si>
  <si>
    <t>2.2</t>
  </si>
  <si>
    <t>2.3</t>
  </si>
  <si>
    <t>2.4</t>
  </si>
  <si>
    <t>2.5</t>
  </si>
  <si>
    <t>2.6</t>
  </si>
  <si>
    <t>2.7</t>
  </si>
  <si>
    <t>3</t>
  </si>
  <si>
    <t xml:space="preserve">   Экскаватор</t>
  </si>
  <si>
    <t xml:space="preserve">   Кран</t>
  </si>
  <si>
    <t xml:space="preserve">   Бульдозер/Погрузчик</t>
  </si>
  <si>
    <t xml:space="preserve">   А/самосвал</t>
  </si>
  <si>
    <t xml:space="preserve">   Буровая установка</t>
  </si>
  <si>
    <t xml:space="preserve">   Сваебойная установка</t>
  </si>
  <si>
    <t>3.1</t>
  </si>
  <si>
    <t>3.2</t>
  </si>
  <si>
    <t>3.3</t>
  </si>
  <si>
    <t>3.4</t>
  </si>
  <si>
    <t>3.5</t>
  </si>
  <si>
    <t>3.6</t>
  </si>
  <si>
    <t>План мобилизации рабочих, линейных ИТР, механизмов и техники</t>
  </si>
  <si>
    <t>Всего механизмов и техники, 
     в т. ч. по группам:</t>
  </si>
  <si>
    <t>ИТОГО*
план на месяц</t>
  </si>
  <si>
    <t>ИТОГО*
факт за месяц</t>
  </si>
  <si>
    <t>*Значение расчитывается, как среднее арифметическое недельных значений</t>
  </si>
  <si>
    <t>Акт исполнения Плана мобилизации рабочих, линейных ИТР, механизмов и техники</t>
  </si>
  <si>
    <t>СОГЛАСОВАНО</t>
  </si>
  <si>
    <t>Должность</t>
  </si>
  <si>
    <t>________________ Фамилия И.О.</t>
  </si>
  <si>
    <r>
      <t xml:space="preserve">      </t>
    </r>
    <r>
      <rPr>
        <sz val="10"/>
        <rFont val="Times New Roman"/>
        <family val="1"/>
        <charset val="204"/>
      </rPr>
      <t xml:space="preserve"> "____"_________________2015 г.</t>
    </r>
  </si>
  <si>
    <t>№                                                                                                                                                                                     п/п</t>
  </si>
  <si>
    <t>Ед. изм</t>
  </si>
  <si>
    <t>Выполнено с начала строительства</t>
  </si>
  <si>
    <t>Выполнено с начала месяца</t>
  </si>
  <si>
    <t xml:space="preserve"> Месяц</t>
  </si>
  <si>
    <t xml:space="preserve">план </t>
  </si>
  <si>
    <t>Дни                                                                                                                                                                               месяца</t>
  </si>
  <si>
    <t xml:space="preserve"> план</t>
  </si>
  <si>
    <t xml:space="preserve"> факт</t>
  </si>
  <si>
    <t xml:space="preserve">  факт</t>
  </si>
  <si>
    <t>РАЗРАБОТАЛ</t>
  </si>
  <si>
    <t>должность</t>
  </si>
  <si>
    <t>по  объекту «Наименование объекта»</t>
  </si>
  <si>
    <t>______________ Фамилия И.О.</t>
  </si>
  <si>
    <t>УТВЕРЖДАЮ:</t>
  </si>
  <si>
    <t>СОГЛАСОВАНО:</t>
  </si>
  <si>
    <t>Н1</t>
  </si>
  <si>
    <t>Неделя месяца</t>
  </si>
  <si>
    <t>Н2</t>
  </si>
  <si>
    <t>Н3</t>
  </si>
  <si>
    <t>Н4</t>
  </si>
  <si>
    <t>Н5</t>
  </si>
  <si>
    <t xml:space="preserve">Титул 1 </t>
  </si>
  <si>
    <t>Титул 2</t>
  </si>
  <si>
    <t>Кол-во,
всего по проекту</t>
  </si>
  <si>
    <t>Месячно-суточный график выполнения работ</t>
  </si>
  <si>
    <t>Стоимость в текущих ценах без НДС, руб.</t>
  </si>
  <si>
    <t xml:space="preserve">факт </t>
  </si>
  <si>
    <t>по объекту "Наименование объекта"</t>
  </si>
  <si>
    <t>Процент выполнения, %</t>
  </si>
  <si>
    <t>Форма Плана мобилизации рабочих, линейных ИТР, механизмов и техники</t>
  </si>
  <si>
    <t>Акт исполнения Месячно-суточного графика выполнения работ</t>
  </si>
  <si>
    <t>Форма Акта исполнения Месячно-суточного графика выполнения работ</t>
  </si>
  <si>
    <t>Форма Акта исполнения Плана мобилизации рабочих, линейных ИТР, механизмов и техники</t>
  </si>
  <si>
    <t xml:space="preserve">Исполнение за месяц ** (факт/план) </t>
  </si>
  <si>
    <t>** Оценка исполнения Плана мобилизации рабочих, линейных ИТР, механизмов и техники выполняется по наименьшему значению</t>
  </si>
  <si>
    <t>Форма Месячно-суточного графика выполнения работ</t>
  </si>
  <si>
    <t>"____"_________________20__ г.</t>
  </si>
  <si>
    <t>на ________________ 20__ г. (недели ___, ___, ___, ___)</t>
  </si>
  <si>
    <t>"____"_________________20_ г.</t>
  </si>
  <si>
    <t>Выполненение за "МММ 20_г."</t>
  </si>
  <si>
    <t>по состоянию на "ДД" ММ 20_г.</t>
  </si>
  <si>
    <t>НА ММ МЕСЯЦ 20_ г.</t>
  </si>
  <si>
    <t>ММ 20__ г.</t>
  </si>
  <si>
    <t>Форма Сводной справки о мобилизации рабочих, линейных ИТР, механизмов и техники</t>
  </si>
  <si>
    <t>Сводная справка о мобилизации рабочих, линейных ИТР, механизмов и техники</t>
  </si>
  <si>
    <t>Подрядчик</t>
  </si>
  <si>
    <t xml:space="preserve">Дата </t>
  </si>
  <si>
    <t>Смена</t>
  </si>
  <si>
    <t>Время (с _____ до______)</t>
  </si>
  <si>
    <t>Вид работ</t>
  </si>
  <si>
    <t>Итого людей</t>
  </si>
  <si>
    <t>ИТОГО по специальностям</t>
  </si>
  <si>
    <t>Титул 1</t>
  </si>
  <si>
    <t>Титул 3</t>
  </si>
  <si>
    <t>Титул 4</t>
  </si>
  <si>
    <t>Титул 5</t>
  </si>
  <si>
    <t>Титул 6</t>
  </si>
  <si>
    <t>ИТР</t>
  </si>
  <si>
    <t>Строитель</t>
  </si>
  <si>
    <t>Монтажник</t>
  </si>
  <si>
    <t>Сварщик</t>
  </si>
  <si>
    <t>Электрик</t>
  </si>
  <si>
    <t>Монтажник КИП</t>
  </si>
  <si>
    <t>Маляр/Изолировщик</t>
  </si>
  <si>
    <t>Общестроительные работы, в т. ч.</t>
  </si>
  <si>
    <t>1.1</t>
  </si>
  <si>
    <t>Земляные работы</t>
  </si>
  <si>
    <t>1.2</t>
  </si>
  <si>
    <t>Свайные работы</t>
  </si>
  <si>
    <t>1.3</t>
  </si>
  <si>
    <t>Бетонные работы</t>
  </si>
  <si>
    <t>Монтаж металлоконструкций, в т .ч.</t>
  </si>
  <si>
    <t>Монтаж основных М/К</t>
  </si>
  <si>
    <t>Монтаж вспом. М/К</t>
  </si>
  <si>
    <t>Механомонтажные работы, в т .ч.</t>
  </si>
  <si>
    <t>Монтаж оборудования</t>
  </si>
  <si>
    <t>Монтаж трубопроводов</t>
  </si>
  <si>
    <t>Окрасочные работы, в т .ч.</t>
  </si>
  <si>
    <t>4.1</t>
  </si>
  <si>
    <t>Антикорозионная защита</t>
  </si>
  <si>
    <t>4.2</t>
  </si>
  <si>
    <t>Огнезащита</t>
  </si>
  <si>
    <t>Изоляционные работы, в т .ч.</t>
  </si>
  <si>
    <t>5.1</t>
  </si>
  <si>
    <t>Устройство изоляции</t>
  </si>
  <si>
    <t>Электромонтажные работы, в т .ч.</t>
  </si>
  <si>
    <t>6.1</t>
  </si>
  <si>
    <t>Монтаж кабеленесущих конструкций</t>
  </si>
  <si>
    <t>6.2</t>
  </si>
  <si>
    <t>Прокладка кабелей</t>
  </si>
  <si>
    <t>КиА, связь и сигнализация, в т .ч.</t>
  </si>
  <si>
    <t>7.1</t>
  </si>
  <si>
    <t>7.2</t>
  </si>
  <si>
    <t>Устройство расключений</t>
  </si>
  <si>
    <t>ВСЕГО, по специальностям</t>
  </si>
  <si>
    <t>Строителей</t>
  </si>
  <si>
    <t>Монтажников</t>
  </si>
  <si>
    <t>Сварщиков</t>
  </si>
  <si>
    <t>Электриков</t>
  </si>
  <si>
    <t>Монтажников КИП</t>
  </si>
  <si>
    <t>Маляров/изолировщиков</t>
  </si>
  <si>
    <t>Всего, персонал на объекте</t>
  </si>
  <si>
    <t>8</t>
  </si>
  <si>
    <t>Всего механизмов и техники,
    в т. ч. по группам:</t>
  </si>
  <si>
    <t>8.1</t>
  </si>
  <si>
    <t>8.2</t>
  </si>
  <si>
    <t>8.3</t>
  </si>
  <si>
    <t>8.4</t>
  </si>
  <si>
    <t>8.5</t>
  </si>
  <si>
    <t>Ответственный представитель Субподрядной организации</t>
  </si>
  <si>
    <t>Фамилия И. О.</t>
  </si>
  <si>
    <t>8.6</t>
  </si>
  <si>
    <t>Форма Cводной справки о статусе поставки МТР</t>
  </si>
  <si>
    <t>Сводная справка о статусе поставки МТР</t>
  </si>
  <si>
    <t>№ П/П</t>
  </si>
  <si>
    <t>Номенклатура</t>
  </si>
  <si>
    <t>ЕИ</t>
  </si>
  <si>
    <t>Общее количество, согласно РД</t>
  </si>
  <si>
    <t>Кол-во, поставленное на площадку к отчетному периоду</t>
  </si>
  <si>
    <t>Даты окончания шагов поставки (План/Факт)</t>
  </si>
  <si>
    <t>Выбор поставщика</t>
  </si>
  <si>
    <t>Контрактация</t>
  </si>
  <si>
    <t>Поставка</t>
  </si>
  <si>
    <t>Месяц, следующий за отчетным периодом</t>
  </si>
  <si>
    <t>Дата 100% поставки (Прогноз/Факт)</t>
  </si>
  <si>
    <t>Поставщик, реквизиты, телефон</t>
  </si>
  <si>
    <t>01.ММ.ГГ</t>
  </si>
  <si>
    <t>02.ММ.ГГ</t>
  </si>
  <si>
    <t>03.ММ.ГГ</t>
  </si>
  <si>
    <t xml:space="preserve"> …</t>
  </si>
  <si>
    <t>30.ММ.ГГ</t>
  </si>
  <si>
    <t>12,13,14...</t>
  </si>
  <si>
    <t>ХХХХ</t>
  </si>
  <si>
    <t>Позиция 1</t>
  </si>
  <si>
    <t>шт.</t>
  </si>
  <si>
    <t>ООО "Поставщик 1"</t>
  </si>
  <si>
    <t>Ответственный представитель Подрядной организации</t>
  </si>
  <si>
    <t>Титул/Зона</t>
  </si>
  <si>
    <t>Шифр объекта</t>
  </si>
  <si>
    <t>Наименование объекта строительства и оборудования и материалов</t>
  </si>
  <si>
    <t>Всего количество комплектов исполнительной документации (ИД), шт</t>
  </si>
  <si>
    <t>Фактическое кол-во комплектов и их статус, шт</t>
  </si>
  <si>
    <t>Примечания</t>
  </si>
  <si>
    <t>ИД сформирована на бумажном носителе</t>
  </si>
  <si>
    <t xml:space="preserve"> ИД подписана авторским надзором</t>
  </si>
  <si>
    <t xml:space="preserve">ИД подписана заказчиком </t>
  </si>
  <si>
    <t>Пронумеровано, отсканировано и передано в реестр под роспись</t>
  </si>
  <si>
    <t>ИТОГО:</t>
  </si>
  <si>
    <t>…</t>
  </si>
  <si>
    <t xml:space="preserve"> - марка чертежа</t>
  </si>
  <si>
    <t>Форма Отчета о готовности исполнительной документации по состоянию на «___»_______ 20__г.</t>
  </si>
  <si>
    <t>Форма Плана мобилизации персонала и строительной техники</t>
  </si>
  <si>
    <t>Наименование специальностей персонала и видов строительной техники, привлекаемых Подрядчиком</t>
  </si>
  <si>
    <t>Количество персонала и техники
(на весь период выполнения работ по договору)</t>
  </si>
  <si>
    <t>ммм.ГГ</t>
  </si>
  <si>
    <t>ВСЕГО ПЕРСОНАЛА:</t>
  </si>
  <si>
    <t>Чел.</t>
  </si>
  <si>
    <t>å</t>
  </si>
  <si>
    <t>1.1.</t>
  </si>
  <si>
    <t>1.2.</t>
  </si>
  <si>
    <t>Монтажники</t>
  </si>
  <si>
    <t>1.3.</t>
  </si>
  <si>
    <t>Геодезисты</t>
  </si>
  <si>
    <t>ВСЕГО СТРОИТЕЛЬНОЙ ТЕХНИКИ:</t>
  </si>
  <si>
    <t>Ед.</t>
  </si>
  <si>
    <t>2.1.</t>
  </si>
  <si>
    <t>Автокраны</t>
  </si>
  <si>
    <t>2.2.</t>
  </si>
  <si>
    <t>Экскаваторы</t>
  </si>
  <si>
    <t xml:space="preserve">Сметные трудозатраты, чел х час </t>
  </si>
  <si>
    <t>Сметные трудозатраты, маш х час</t>
  </si>
  <si>
    <t>Сметные трудозатраты, 
чел х час</t>
  </si>
  <si>
    <t>Сметные трудозатраты, 
маш х час</t>
  </si>
  <si>
    <t>Титул №1</t>
  </si>
  <si>
    <t>Титул №2</t>
  </si>
  <si>
    <t xml:space="preserve">структура должна соответствовать, согласованной с Заказчиком ИСР/WBS </t>
  </si>
  <si>
    <t xml:space="preserve"> ИД подписана независимым техническим надзором 
(если применимо)</t>
  </si>
  <si>
    <t>Н01(01-07)</t>
  </si>
  <si>
    <t>Н02(08-14)</t>
  </si>
  <si>
    <t>Н03(15-21)</t>
  </si>
  <si>
    <t>Н04(22-28)</t>
  </si>
  <si>
    <t>Н05(28-31)</t>
  </si>
  <si>
    <r>
      <t xml:space="preserve">Физ. Объём 
</t>
    </r>
    <r>
      <rPr>
        <sz val="10"/>
        <color rgb="FFFF0000"/>
        <rFont val="Arial"/>
        <family val="2"/>
        <charset val="204"/>
      </rPr>
      <t>за месяц</t>
    </r>
  </si>
  <si>
    <t>Отклонение</t>
  </si>
  <si>
    <t>от имени ГЕНПОДРЯДЧИКА:</t>
  </si>
  <si>
    <t>от имени ЗАКАЗЧИКА:</t>
  </si>
  <si>
    <t>Генеральный директор</t>
  </si>
  <si>
    <t xml:space="preserve">Исполнительный директор </t>
  </si>
  <si>
    <t>________________________</t>
  </si>
  <si>
    <t>________________ //</t>
  </si>
  <si>
    <t>ООО ""</t>
  </si>
  <si>
    <t>//</t>
  </si>
  <si>
    <t>Приложение №4А</t>
  </si>
  <si>
    <t>Приложение № 4Б</t>
  </si>
  <si>
    <t>Приложение № 4В</t>
  </si>
  <si>
    <t>Приложение №4Г</t>
  </si>
  <si>
    <t>Приложение №4Д</t>
  </si>
  <si>
    <t>Приложение №4Е</t>
  </si>
  <si>
    <t>Приложение №4Ж</t>
  </si>
  <si>
    <t>Приложение №4И</t>
  </si>
  <si>
    <t>к Договору подряда 
 г.</t>
  </si>
  <si>
    <t>от имени ПОДРЯДЧИКА:</t>
  </si>
  <si>
    <t>к Договору подряда 
№ -- г.</t>
  </si>
  <si>
    <t xml:space="preserve">к Договору подряда № </t>
  </si>
  <si>
    <t>от имениПОДРЯДЧИКА: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</si>
</sst>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[$-FC19]dd\ mmmm\ yyyy\ \г\.;@"/>
  </numFmts>
  <fonts count="6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3"/>
      <color theme="1"/>
      <name val="Cambria"/>
      <family val="1"/>
      <charset val="204"/>
      <scheme val="major"/>
    </font>
    <font>
      <i/>
      <sz val="8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Franklin Gothic Book"/>
      <family val="2"/>
      <charset val="204"/>
    </font>
    <font>
      <b/>
      <sz val="10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b/>
      <sz val="10"/>
      <name val="Franklin Gothic Book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Franklin Gothic Book"/>
      <family val="2"/>
      <charset val="204"/>
    </font>
    <font>
      <b/>
      <sz val="11"/>
      <color rgb="FFFF0000"/>
      <name val="Franklin Gothic Book"/>
      <family val="2"/>
      <charset val="204"/>
    </font>
    <font>
      <sz val="8"/>
      <color indexed="20"/>
      <name val="Times New Roman"/>
      <family val="1"/>
      <charset val="204"/>
    </font>
    <font>
      <b/>
      <sz val="8"/>
      <color indexed="2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2"/>
      <color theme="1"/>
      <name val="Verdana"/>
      <family val="2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6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i/>
      <sz val="11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6"/>
      <color theme="1"/>
      <name val="Arial Narrow"/>
      <family val="2"/>
      <charset val="204"/>
    </font>
    <font>
      <i/>
      <sz val="16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rgb="FF000000"/>
      <name val="Times New Roman"/>
      <family val="1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10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rgb="FF7F7F7F"/>
      </right>
      <top style="double">
        <color indexed="64"/>
      </top>
      <bottom/>
      <diagonal/>
    </border>
    <border>
      <left style="medium">
        <color rgb="FF7F7F7F"/>
      </left>
      <right style="double">
        <color indexed="64"/>
      </right>
      <top style="double">
        <color indexed="64"/>
      </top>
      <bottom/>
      <diagonal/>
    </border>
    <border>
      <left style="medium">
        <color rgb="FF7F7F7F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7F7F7F"/>
      </right>
      <top/>
      <bottom/>
      <diagonal/>
    </border>
    <border>
      <left style="medium">
        <color rgb="FF7F7F7F"/>
      </left>
      <right style="double">
        <color indexed="64"/>
      </right>
      <top/>
      <bottom/>
      <diagonal/>
    </border>
    <border>
      <left style="medium">
        <color rgb="FF7F7F7F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rgb="FF7F7F7F"/>
      </left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 style="double">
        <color indexed="64"/>
      </right>
      <top/>
      <bottom style="medium">
        <color rgb="FF7F7F7F"/>
      </bottom>
      <diagonal/>
    </border>
    <border>
      <left style="double">
        <color indexed="64"/>
      </left>
      <right style="medium">
        <color rgb="FF7F7F7F"/>
      </right>
      <top/>
      <bottom style="double">
        <color indexed="64"/>
      </bottom>
      <diagonal/>
    </border>
    <border>
      <left style="medium">
        <color rgb="FF7F7F7F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rgb="FF7F7F7F"/>
      </right>
      <top/>
      <bottom style="double">
        <color rgb="FF7F7F7F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double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double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/>
      <bottom style="double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47" fillId="0" borderId="0"/>
    <xf numFmtId="0" fontId="55" fillId="0" borderId="0"/>
  </cellStyleXfs>
  <cellXfs count="542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0" fillId="0" borderId="17" xfId="0" applyNumberFormat="1" applyBorder="1" applyAlignment="1">
      <alignment horizontal="center" vertical="center"/>
    </xf>
    <xf numFmtId="1" fontId="0" fillId="0" borderId="21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0" fillId="0" borderId="28" xfId="0" applyNumberFormat="1" applyFont="1" applyFill="1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/>
    </xf>
    <xf numFmtId="1" fontId="0" fillId="0" borderId="29" xfId="0" applyNumberFormat="1" applyFont="1" applyFill="1" applyBorder="1" applyAlignment="1">
      <alignment horizontal="left" vertical="center"/>
    </xf>
    <xf numFmtId="3" fontId="0" fillId="0" borderId="14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3" fontId="0" fillId="0" borderId="36" xfId="0" applyNumberFormat="1" applyBorder="1" applyAlignment="1">
      <alignment horizontal="center" vertical="center"/>
    </xf>
    <xf numFmtId="1" fontId="0" fillId="0" borderId="24" xfId="0" applyNumberFormat="1" applyFont="1" applyFill="1" applyBorder="1" applyAlignment="1">
      <alignment horizontal="left" vertical="center"/>
    </xf>
    <xf numFmtId="3" fontId="0" fillId="0" borderId="4" xfId="0" applyNumberFormat="1" applyBorder="1" applyAlignment="1">
      <alignment horizontal="center" vertical="center"/>
    </xf>
    <xf numFmtId="1" fontId="0" fillId="0" borderId="26" xfId="0" applyNumberFormat="1" applyFont="1" applyFill="1" applyBorder="1" applyAlignment="1">
      <alignment horizontal="left" vertical="center"/>
    </xf>
    <xf numFmtId="3" fontId="1" fillId="0" borderId="39" xfId="0" applyNumberFormat="1" applyFon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12" fillId="0" borderId="0" xfId="0" applyFont="1"/>
    <xf numFmtId="0" fontId="12" fillId="0" borderId="0" xfId="0" applyFont="1" applyBorder="1"/>
    <xf numFmtId="0" fontId="13" fillId="0" borderId="0" xfId="0" applyFont="1"/>
    <xf numFmtId="0" fontId="14" fillId="0" borderId="0" xfId="0" applyFont="1" applyAlignment="1"/>
    <xf numFmtId="0" fontId="13" fillId="0" borderId="0" xfId="0" applyFont="1" applyBorder="1"/>
    <xf numFmtId="2" fontId="13" fillId="0" borderId="0" xfId="0" applyNumberFormat="1" applyFont="1"/>
    <xf numFmtId="165" fontId="19" fillId="0" borderId="0" xfId="0" applyNumberFormat="1" applyFont="1"/>
    <xf numFmtId="2" fontId="20" fillId="0" borderId="0" xfId="0" applyNumberFormat="1" applyFont="1"/>
    <xf numFmtId="0" fontId="17" fillId="0" borderId="0" xfId="0" applyFont="1"/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6" fontId="21" fillId="0" borderId="0" xfId="1" applyNumberFormat="1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3" fontId="1" fillId="0" borderId="30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textRotation="90" wrapText="1"/>
    </xf>
    <xf numFmtId="0" fontId="27" fillId="0" borderId="17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" fontId="7" fillId="0" borderId="39" xfId="0" applyNumberFormat="1" applyFont="1" applyFill="1" applyBorder="1" applyAlignment="1">
      <alignment horizontal="left" vertical="center"/>
    </xf>
    <xf numFmtId="1" fontId="7" fillId="0" borderId="39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45" xfId="0" applyFont="1" applyBorder="1" applyAlignment="1"/>
    <xf numFmtId="0" fontId="12" fillId="0" borderId="45" xfId="0" applyFont="1" applyBorder="1"/>
    <xf numFmtId="0" fontId="13" fillId="0" borderId="45" xfId="0" applyFont="1" applyBorder="1"/>
    <xf numFmtId="0" fontId="14" fillId="0" borderId="45" xfId="0" applyFont="1" applyBorder="1" applyAlignment="1">
      <alignment horizontal="right"/>
    </xf>
    <xf numFmtId="0" fontId="12" fillId="0" borderId="0" xfId="0" applyFont="1" applyBorder="1" applyAlignment="1"/>
    <xf numFmtId="0" fontId="12" fillId="0" borderId="0" xfId="0" applyFont="1" applyBorder="1" applyAlignment="1">
      <alignment horizontal="right"/>
    </xf>
    <xf numFmtId="0" fontId="13" fillId="0" borderId="43" xfId="0" applyFont="1" applyBorder="1"/>
    <xf numFmtId="0" fontId="14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/>
    <xf numFmtId="0" fontId="29" fillId="0" borderId="0" xfId="0" applyFont="1" applyBorder="1"/>
    <xf numFmtId="0" fontId="13" fillId="0" borderId="42" xfId="0" applyFont="1" applyBorder="1"/>
    <xf numFmtId="0" fontId="13" fillId="0" borderId="47" xfId="0" applyFont="1" applyBorder="1"/>
    <xf numFmtId="0" fontId="13" fillId="0" borderId="34" xfId="0" applyFont="1" applyBorder="1"/>
    <xf numFmtId="0" fontId="13" fillId="0" borderId="48" xfId="0" applyFont="1" applyBorder="1"/>
    <xf numFmtId="0" fontId="16" fillId="0" borderId="0" xfId="0" applyFont="1" applyBorder="1"/>
    <xf numFmtId="0" fontId="29" fillId="0" borderId="1" xfId="0" applyFont="1" applyBorder="1" applyAlignment="1"/>
    <xf numFmtId="0" fontId="14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5" fillId="4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30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6" xfId="0" applyBorder="1" applyAlignment="1">
      <alignment vertical="center"/>
    </xf>
    <xf numFmtId="0" fontId="25" fillId="5" borderId="1" xfId="0" applyFont="1" applyFill="1" applyBorder="1" applyAlignment="1">
      <alignment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26" fillId="4" borderId="5" xfId="0" applyFont="1" applyFill="1" applyBorder="1" applyAlignment="1">
      <alignment vertical="center"/>
    </xf>
    <xf numFmtId="0" fontId="25" fillId="4" borderId="6" xfId="0" applyFont="1" applyFill="1" applyBorder="1" applyAlignment="1">
      <alignment vertical="center" wrapText="1"/>
    </xf>
    <xf numFmtId="0" fontId="26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26" fillId="0" borderId="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0" fillId="0" borderId="43" xfId="0" applyBorder="1"/>
    <xf numFmtId="0" fontId="13" fillId="0" borderId="44" xfId="0" applyFont="1" applyBorder="1"/>
    <xf numFmtId="0" fontId="13" fillId="0" borderId="46" xfId="0" applyFont="1" applyBorder="1"/>
    <xf numFmtId="0" fontId="13" fillId="0" borderId="43" xfId="0" applyFont="1" applyBorder="1" applyAlignment="1">
      <alignment wrapText="1"/>
    </xf>
    <xf numFmtId="0" fontId="3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9" fillId="0" borderId="42" xfId="0" applyFont="1" applyBorder="1"/>
    <xf numFmtId="0" fontId="29" fillId="0" borderId="43" xfId="0" applyFont="1" applyBorder="1"/>
    <xf numFmtId="0" fontId="29" fillId="0" borderId="0" xfId="0" applyFont="1"/>
    <xf numFmtId="0" fontId="23" fillId="0" borderId="0" xfId="0" applyFont="1" applyBorder="1"/>
    <xf numFmtId="0" fontId="29" fillId="0" borderId="0" xfId="0" applyFont="1" applyFill="1" applyBorder="1"/>
    <xf numFmtId="0" fontId="29" fillId="0" borderId="0" xfId="0" applyFont="1" applyBorder="1" applyAlignment="1">
      <alignment horizontal="right"/>
    </xf>
    <xf numFmtId="0" fontId="36" fillId="0" borderId="0" xfId="0" applyFont="1"/>
    <xf numFmtId="0" fontId="2" fillId="0" borderId="0" xfId="0" applyFont="1" applyBorder="1" applyAlignment="1">
      <alignment vertical="center"/>
    </xf>
    <xf numFmtId="0" fontId="11" fillId="0" borderId="4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43" xfId="0" applyFont="1" applyBorder="1" applyAlignment="1">
      <alignment vertical="center"/>
    </xf>
    <xf numFmtId="0" fontId="31" fillId="0" borderId="45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6" fillId="0" borderId="42" xfId="0" applyFont="1" applyBorder="1" applyAlignment="1">
      <alignment vertical="center"/>
    </xf>
    <xf numFmtId="0" fontId="36" fillId="0" borderId="43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8" fillId="0" borderId="42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43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43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 applyBorder="1" applyAlignment="1">
      <alignment vertical="center"/>
    </xf>
    <xf numFmtId="0" fontId="39" fillId="0" borderId="43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5" fillId="5" borderId="8" xfId="0" applyFont="1" applyFill="1" applyBorder="1" applyAlignment="1">
      <alignment vertical="center" wrapText="1"/>
    </xf>
    <xf numFmtId="0" fontId="25" fillId="0" borderId="52" xfId="0" applyFont="1" applyBorder="1" applyAlignment="1">
      <alignment vertical="center" wrapText="1"/>
    </xf>
    <xf numFmtId="2" fontId="13" fillId="0" borderId="43" xfId="0" applyNumberFormat="1" applyFont="1" applyBorder="1"/>
    <xf numFmtId="0" fontId="43" fillId="0" borderId="45" xfId="0" applyFont="1" applyBorder="1" applyAlignment="1">
      <alignment vertical="center"/>
    </xf>
    <xf numFmtId="0" fontId="43" fillId="0" borderId="45" xfId="0" applyFont="1" applyBorder="1" applyAlignment="1">
      <alignment horizontal="center" vertical="center"/>
    </xf>
    <xf numFmtId="0" fontId="32" fillId="0" borderId="42" xfId="0" applyFont="1" applyBorder="1"/>
    <xf numFmtId="0" fontId="32" fillId="0" borderId="43" xfId="0" applyFont="1" applyBorder="1"/>
    <xf numFmtId="0" fontId="32" fillId="0" borderId="0" xfId="0" applyFont="1"/>
    <xf numFmtId="0" fontId="44" fillId="0" borderId="30" xfId="0" applyFont="1" applyBorder="1" applyAlignment="1">
      <alignment horizontal="left" indent="2"/>
    </xf>
    <xf numFmtId="0" fontId="44" fillId="0" borderId="19" xfId="0" applyFont="1" applyBorder="1" applyAlignment="1"/>
    <xf numFmtId="0" fontId="44" fillId="0" borderId="20" xfId="0" applyFont="1" applyBorder="1" applyAlignment="1"/>
    <xf numFmtId="0" fontId="44" fillId="0" borderId="53" xfId="0" applyFont="1" applyBorder="1" applyAlignment="1"/>
    <xf numFmtId="0" fontId="45" fillId="0" borderId="20" xfId="0" applyFont="1" applyBorder="1" applyAlignment="1">
      <alignment wrapText="1"/>
    </xf>
    <xf numFmtId="0" fontId="45" fillId="0" borderId="53" xfId="0" applyFont="1" applyBorder="1" applyAlignment="1">
      <alignment wrapText="1"/>
    </xf>
    <xf numFmtId="0" fontId="0" fillId="0" borderId="42" xfId="0" applyBorder="1"/>
    <xf numFmtId="0" fontId="46" fillId="7" borderId="35" xfId="0" applyFont="1" applyFill="1" applyBorder="1" applyAlignment="1">
      <alignment horizontal="center" vertical="center" textRotation="90"/>
    </xf>
    <xf numFmtId="0" fontId="46" fillId="7" borderId="36" xfId="0" applyFont="1" applyFill="1" applyBorder="1" applyAlignment="1">
      <alignment horizontal="center" vertical="center" textRotation="90"/>
    </xf>
    <xf numFmtId="0" fontId="46" fillId="7" borderId="37" xfId="0" applyFont="1" applyFill="1" applyBorder="1" applyAlignment="1">
      <alignment horizontal="center" textRotation="90"/>
    </xf>
    <xf numFmtId="0" fontId="46" fillId="6" borderId="9" xfId="0" applyFont="1" applyFill="1" applyBorder="1" applyAlignment="1">
      <alignment horizontal="center" vertical="center" wrapText="1"/>
    </xf>
    <xf numFmtId="0" fontId="46" fillId="6" borderId="50" xfId="0" applyFont="1" applyFill="1" applyBorder="1" applyAlignment="1">
      <alignment horizontal="left" vertical="center" wrapText="1"/>
    </xf>
    <xf numFmtId="0" fontId="43" fillId="6" borderId="54" xfId="0" applyFont="1" applyFill="1" applyBorder="1" applyAlignment="1">
      <alignment horizontal="center" vertical="center"/>
    </xf>
    <xf numFmtId="0" fontId="43" fillId="6" borderId="4" xfId="0" applyFont="1" applyFill="1" applyBorder="1" applyAlignment="1">
      <alignment horizontal="center" vertical="center"/>
    </xf>
    <xf numFmtId="0" fontId="43" fillId="6" borderId="55" xfId="0" applyFont="1" applyFill="1" applyBorder="1" applyAlignment="1">
      <alignment horizontal="center" vertical="center"/>
    </xf>
    <xf numFmtId="0" fontId="43" fillId="6" borderId="3" xfId="0" applyFont="1" applyFill="1" applyBorder="1" applyAlignment="1">
      <alignment horizontal="center" vertical="center"/>
    </xf>
    <xf numFmtId="0" fontId="0" fillId="0" borderId="42" xfId="0" applyFill="1" applyBorder="1"/>
    <xf numFmtId="49" fontId="43" fillId="0" borderId="11" xfId="0" applyNumberFormat="1" applyFont="1" applyFill="1" applyBorder="1" applyAlignment="1">
      <alignment horizontal="center" vertical="center"/>
    </xf>
    <xf numFmtId="0" fontId="48" fillId="0" borderId="33" xfId="2" applyFont="1" applyFill="1" applyBorder="1" applyAlignment="1">
      <alignment horizontal="left" vertical="center" wrapText="1" indent="4"/>
    </xf>
    <xf numFmtId="0" fontId="43" fillId="0" borderId="1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0" fillId="0" borderId="43" xfId="0" applyFill="1" applyBorder="1"/>
    <xf numFmtId="0" fontId="0" fillId="0" borderId="0" xfId="0" applyFill="1"/>
    <xf numFmtId="49" fontId="43" fillId="0" borderId="10" xfId="0" applyNumberFormat="1" applyFont="1" applyFill="1" applyBorder="1" applyAlignment="1">
      <alignment horizontal="center" vertical="center"/>
    </xf>
    <xf numFmtId="0" fontId="48" fillId="0" borderId="56" xfId="2" applyFont="1" applyFill="1" applyBorder="1" applyAlignment="1">
      <alignment horizontal="left" vertical="center" wrapText="1" indent="4"/>
    </xf>
    <xf numFmtId="0" fontId="43" fillId="0" borderId="10" xfId="0" applyFont="1" applyBorder="1" applyAlignment="1">
      <alignment horizontal="center" vertical="center" wrapText="1"/>
    </xf>
    <xf numFmtId="0" fontId="43" fillId="0" borderId="57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52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6" fillId="6" borderId="15" xfId="0" applyFont="1" applyFill="1" applyBorder="1" applyAlignment="1">
      <alignment horizontal="center" vertical="center" wrapText="1"/>
    </xf>
    <xf numFmtId="0" fontId="46" fillId="6" borderId="58" xfId="0" applyFont="1" applyFill="1" applyBorder="1" applyAlignment="1">
      <alignment horizontal="left" vertical="center" wrapText="1"/>
    </xf>
    <xf numFmtId="0" fontId="43" fillId="6" borderId="18" xfId="0" applyFont="1" applyFill="1" applyBorder="1" applyAlignment="1">
      <alignment horizontal="center" vertical="center"/>
    </xf>
    <xf numFmtId="0" fontId="43" fillId="6" borderId="17" xfId="0" applyFont="1" applyFill="1" applyBorder="1" applyAlignment="1">
      <alignment horizontal="center" vertical="center"/>
    </xf>
    <xf numFmtId="0" fontId="43" fillId="6" borderId="59" xfId="0" applyFont="1" applyFill="1" applyBorder="1" applyAlignment="1">
      <alignment horizontal="center" vertical="center"/>
    </xf>
    <xf numFmtId="0" fontId="43" fillId="6" borderId="16" xfId="0" applyFont="1" applyFill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3" fillId="0" borderId="14" xfId="0" applyFont="1" applyBorder="1" applyAlignment="1">
      <alignment horizontal="center" vertical="center"/>
    </xf>
    <xf numFmtId="0" fontId="43" fillId="0" borderId="60" xfId="0" applyFont="1" applyBorder="1" applyAlignment="1">
      <alignment horizontal="center" vertical="center"/>
    </xf>
    <xf numFmtId="0" fontId="46" fillId="7" borderId="19" xfId="0" applyFont="1" applyFill="1" applyBorder="1" applyAlignment="1">
      <alignment vertical="center" wrapText="1"/>
    </xf>
    <xf numFmtId="0" fontId="43" fillId="7" borderId="20" xfId="0" applyFont="1" applyFill="1" applyBorder="1" applyAlignment="1">
      <alignment vertical="center" wrapText="1"/>
    </xf>
    <xf numFmtId="0" fontId="43" fillId="7" borderId="53" xfId="0" applyFont="1" applyFill="1" applyBorder="1" applyAlignment="1">
      <alignment vertical="center" wrapText="1"/>
    </xf>
    <xf numFmtId="0" fontId="49" fillId="0" borderId="35" xfId="0" applyFont="1" applyBorder="1" applyAlignment="1">
      <alignment horizontal="center" vertical="center"/>
    </xf>
    <xf numFmtId="0" fontId="49" fillId="0" borderId="36" xfId="0" applyFont="1" applyBorder="1" applyAlignment="1">
      <alignment horizontal="center" vertical="center"/>
    </xf>
    <xf numFmtId="0" fontId="49" fillId="0" borderId="37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0" fontId="0" fillId="0" borderId="42" xfId="0" applyFont="1" applyBorder="1"/>
    <xf numFmtId="0" fontId="43" fillId="0" borderId="0" xfId="0" applyFont="1" applyBorder="1"/>
    <xf numFmtId="0" fontId="46" fillId="0" borderId="0" xfId="0" applyFont="1" applyFill="1" applyBorder="1" applyAlignment="1">
      <alignment vertical="top" wrapText="1"/>
    </xf>
    <xf numFmtId="0" fontId="46" fillId="0" borderId="0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0" fillId="0" borderId="43" xfId="0" applyFont="1" applyBorder="1"/>
    <xf numFmtId="0" fontId="0" fillId="0" borderId="0" xfId="0" applyFont="1"/>
    <xf numFmtId="0" fontId="46" fillId="6" borderId="30" xfId="0" applyFont="1" applyFill="1" applyBorder="1" applyAlignment="1">
      <alignment horizontal="center" vertical="center" wrapText="1"/>
    </xf>
    <xf numFmtId="0" fontId="44" fillId="6" borderId="20" xfId="0" applyFont="1" applyFill="1" applyBorder="1" applyAlignment="1">
      <alignment horizontal="left" vertical="center" wrapText="1"/>
    </xf>
    <xf numFmtId="49" fontId="43" fillId="0" borderId="15" xfId="0" applyNumberFormat="1" applyFont="1" applyBorder="1" applyAlignment="1">
      <alignment horizontal="center" vertical="center"/>
    </xf>
    <xf numFmtId="0" fontId="45" fillId="0" borderId="61" xfId="0" applyFont="1" applyFill="1" applyBorder="1" applyAlignment="1">
      <alignment horizontal="left" vertical="top" wrapText="1" indent="4"/>
    </xf>
    <xf numFmtId="0" fontId="43" fillId="0" borderId="15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center" vertical="top"/>
    </xf>
    <xf numFmtId="49" fontId="43" fillId="0" borderId="11" xfId="0" applyNumberFormat="1" applyFont="1" applyBorder="1" applyAlignment="1">
      <alignment horizontal="center" vertical="center"/>
    </xf>
    <xf numFmtId="0" fontId="45" fillId="0" borderId="62" xfId="0" applyFont="1" applyFill="1" applyBorder="1" applyAlignment="1">
      <alignment horizontal="left" vertical="top" wrapText="1" indent="4"/>
    </xf>
    <xf numFmtId="0" fontId="43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50" fillId="0" borderId="0" xfId="0" applyFont="1" applyBorder="1" applyAlignment="1">
      <alignment horizontal="left" vertical="center"/>
    </xf>
    <xf numFmtId="0" fontId="51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0" fontId="43" fillId="0" borderId="58" xfId="0" applyFont="1" applyBorder="1" applyAlignment="1">
      <alignment horizontal="center" vertical="center"/>
    </xf>
    <xf numFmtId="0" fontId="43" fillId="0" borderId="58" xfId="0" applyFont="1" applyBorder="1" applyAlignment="1">
      <alignment horizontal="left" vertical="center"/>
    </xf>
    <xf numFmtId="0" fontId="0" fillId="0" borderId="47" xfId="0" applyBorder="1"/>
    <xf numFmtId="49" fontId="43" fillId="0" borderId="10" xfId="0" applyNumberFormat="1" applyFont="1" applyBorder="1" applyAlignment="1">
      <alignment horizontal="center" vertical="center"/>
    </xf>
    <xf numFmtId="0" fontId="45" fillId="0" borderId="64" xfId="0" applyFont="1" applyFill="1" applyBorder="1" applyAlignment="1">
      <alignment horizontal="left" vertical="top" wrapText="1" indent="4"/>
    </xf>
    <xf numFmtId="0" fontId="50" fillId="0" borderId="34" xfId="0" applyFont="1" applyBorder="1" applyAlignment="1">
      <alignment horizontal="left" vertical="center"/>
    </xf>
    <xf numFmtId="0" fontId="43" fillId="0" borderId="34" xfId="0" applyFont="1" applyBorder="1" applyAlignment="1">
      <alignment horizontal="center" vertical="center"/>
    </xf>
    <xf numFmtId="0" fontId="51" fillId="0" borderId="34" xfId="0" applyFont="1" applyBorder="1" applyAlignment="1">
      <alignment horizontal="left" vertical="center"/>
    </xf>
    <xf numFmtId="0" fontId="0" fillId="0" borderId="48" xfId="0" applyBorder="1"/>
    <xf numFmtId="0" fontId="43" fillId="0" borderId="0" xfId="0" applyFont="1"/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53" fillId="0" borderId="0" xfId="0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0" fontId="54" fillId="0" borderId="0" xfId="0" applyFont="1" applyAlignment="1">
      <alignment horizontal="left" vertical="center"/>
    </xf>
    <xf numFmtId="0" fontId="54" fillId="0" borderId="0" xfId="0" applyFont="1" applyAlignment="1">
      <alignment horizontal="right" vertical="center"/>
    </xf>
    <xf numFmtId="0" fontId="55" fillId="0" borderId="0" xfId="3"/>
    <xf numFmtId="0" fontId="35" fillId="0" borderId="0" xfId="3" applyFont="1" applyBorder="1" applyAlignment="1">
      <alignment vertical="center"/>
    </xf>
    <xf numFmtId="0" fontId="55" fillId="0" borderId="44" xfId="3" applyBorder="1"/>
    <xf numFmtId="0" fontId="55" fillId="0" borderId="42" xfId="3" applyBorder="1"/>
    <xf numFmtId="14" fontId="57" fillId="0" borderId="1" xfId="3" applyNumberFormat="1" applyFont="1" applyBorder="1" applyAlignment="1">
      <alignment horizontal="center" vertical="center" wrapText="1"/>
    </xf>
    <xf numFmtId="0" fontId="36" fillId="0" borderId="5" xfId="3" applyFont="1" applyBorder="1" applyAlignment="1">
      <alignment horizontal="center" vertical="center" wrapText="1"/>
    </xf>
    <xf numFmtId="0" fontId="36" fillId="0" borderId="1" xfId="3" applyFont="1" applyBorder="1" applyAlignment="1">
      <alignment horizontal="center" vertical="center" wrapText="1"/>
    </xf>
    <xf numFmtId="0" fontId="36" fillId="0" borderId="21" xfId="3" applyFont="1" applyBorder="1" applyAlignment="1">
      <alignment horizontal="center" vertical="center" wrapText="1"/>
    </xf>
    <xf numFmtId="0" fontId="36" fillId="0" borderId="6" xfId="3" applyFont="1" applyBorder="1" applyAlignment="1">
      <alignment horizontal="center" vertical="center" wrapText="1"/>
    </xf>
    <xf numFmtId="0" fontId="36" fillId="8" borderId="5" xfId="3" applyFont="1" applyFill="1" applyBorder="1" applyAlignment="1">
      <alignment horizontal="center" vertical="center" wrapText="1"/>
    </xf>
    <xf numFmtId="0" fontId="55" fillId="0" borderId="1" xfId="3" applyBorder="1" applyAlignment="1">
      <alignment horizontal="center" vertical="center"/>
    </xf>
    <xf numFmtId="0" fontId="55" fillId="0" borderId="1" xfId="3" applyBorder="1" applyAlignment="1">
      <alignment vertical="center"/>
    </xf>
    <xf numFmtId="14" fontId="55" fillId="0" borderId="1" xfId="3" applyNumberFormat="1" applyBorder="1" applyAlignment="1">
      <alignment horizontal="center" vertical="center"/>
    </xf>
    <xf numFmtId="2" fontId="55" fillId="0" borderId="1" xfId="3" applyNumberFormat="1" applyBorder="1" applyAlignment="1">
      <alignment horizontal="center" vertical="center"/>
    </xf>
    <xf numFmtId="14" fontId="58" fillId="0" borderId="1" xfId="3" applyNumberFormat="1" applyFont="1" applyBorder="1" applyAlignment="1">
      <alignment horizontal="center" vertical="center" wrapText="1"/>
    </xf>
    <xf numFmtId="2" fontId="58" fillId="0" borderId="1" xfId="3" applyNumberFormat="1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2" fontId="58" fillId="0" borderId="6" xfId="3" applyNumberFormat="1" applyFont="1" applyBorder="1" applyAlignment="1">
      <alignment horizontal="center" vertical="center" wrapText="1"/>
    </xf>
    <xf numFmtId="0" fontId="56" fillId="0" borderId="42" xfId="3" applyFont="1" applyBorder="1" applyAlignment="1">
      <alignment horizontal="center" vertical="center"/>
    </xf>
    <xf numFmtId="0" fontId="56" fillId="0" borderId="0" xfId="3" applyFont="1" applyBorder="1" applyAlignment="1">
      <alignment horizontal="center" vertical="center"/>
    </xf>
    <xf numFmtId="0" fontId="56" fillId="0" borderId="43" xfId="3" applyFont="1" applyBorder="1" applyAlignment="1">
      <alignment horizontal="center" vertical="center"/>
    </xf>
    <xf numFmtId="0" fontId="55" fillId="0" borderId="0" xfId="3" applyBorder="1"/>
    <xf numFmtId="0" fontId="55" fillId="0" borderId="43" xfId="3" applyBorder="1"/>
    <xf numFmtId="0" fontId="31" fillId="0" borderId="0" xfId="3" applyFont="1" applyBorder="1" applyAlignment="1">
      <alignment horizontal="left" vertical="center"/>
    </xf>
    <xf numFmtId="0" fontId="55" fillId="0" borderId="0" xfId="3" applyBorder="1" applyAlignment="1">
      <alignment horizontal="center" vertical="center"/>
    </xf>
    <xf numFmtId="0" fontId="55" fillId="0" borderId="58" xfId="3" applyBorder="1" applyAlignment="1">
      <alignment horizontal="left" vertical="center"/>
    </xf>
    <xf numFmtId="0" fontId="55" fillId="0" borderId="58" xfId="3" applyBorder="1"/>
    <xf numFmtId="0" fontId="55" fillId="0" borderId="43" xfId="3" applyBorder="1" applyAlignment="1">
      <alignment horizontal="center" vertical="center"/>
    </xf>
    <xf numFmtId="0" fontId="55" fillId="0" borderId="47" xfId="3" applyBorder="1"/>
    <xf numFmtId="0" fontId="55" fillId="0" borderId="34" xfId="3" applyBorder="1"/>
    <xf numFmtId="0" fontId="55" fillId="0" borderId="48" xfId="3" applyBorder="1"/>
    <xf numFmtId="0" fontId="59" fillId="0" borderId="0" xfId="3" applyFont="1" applyBorder="1" applyAlignment="1">
      <alignment vertical="center"/>
    </xf>
    <xf numFmtId="0" fontId="59" fillId="0" borderId="0" xfId="3" applyFont="1" applyBorder="1" applyAlignment="1">
      <alignment horizontal="left" vertical="center" wrapText="1"/>
    </xf>
    <xf numFmtId="0" fontId="60" fillId="0" borderId="0" xfId="0" applyFont="1" applyBorder="1" applyAlignment="1"/>
    <xf numFmtId="0" fontId="42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0" fillId="8" borderId="0" xfId="0" applyFill="1" applyAlignment="1">
      <alignment horizontal="right" vertical="center"/>
    </xf>
    <xf numFmtId="0" fontId="0" fillId="8" borderId="0" xfId="0" applyFill="1" applyAlignment="1">
      <alignment wrapText="1"/>
    </xf>
    <xf numFmtId="0" fontId="26" fillId="0" borderId="81" xfId="0" applyFont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 wrapText="1"/>
    </xf>
    <xf numFmtId="0" fontId="26" fillId="9" borderId="83" xfId="0" applyFont="1" applyFill="1" applyBorder="1" applyAlignment="1">
      <alignment vertical="center" wrapText="1"/>
    </xf>
    <xf numFmtId="0" fontId="26" fillId="9" borderId="78" xfId="0" applyFont="1" applyFill="1" applyBorder="1" applyAlignment="1">
      <alignment vertical="center" wrapText="1"/>
    </xf>
    <xf numFmtId="0" fontId="26" fillId="9" borderId="84" xfId="0" applyFont="1" applyFill="1" applyBorder="1" applyAlignment="1">
      <alignment horizontal="center" vertical="center" wrapText="1"/>
    </xf>
    <xf numFmtId="0" fontId="26" fillId="9" borderId="78" xfId="0" applyFont="1" applyFill="1" applyBorder="1" applyAlignment="1">
      <alignment horizontal="center" vertical="center" wrapText="1"/>
    </xf>
    <xf numFmtId="16" fontId="25" fillId="0" borderId="85" xfId="0" applyNumberFormat="1" applyFont="1" applyBorder="1" applyAlignment="1">
      <alignment vertical="center" wrapText="1"/>
    </xf>
    <xf numFmtId="0" fontId="25" fillId="0" borderId="86" xfId="0" applyFont="1" applyBorder="1" applyAlignment="1">
      <alignment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86" xfId="0" applyFont="1" applyBorder="1" applyAlignment="1">
      <alignment horizontal="center" vertical="center" wrapText="1"/>
    </xf>
    <xf numFmtId="0" fontId="25" fillId="0" borderId="85" xfId="0" applyFont="1" applyBorder="1" applyAlignment="1">
      <alignment vertical="center" wrapText="1"/>
    </xf>
    <xf numFmtId="0" fontId="25" fillId="0" borderId="79" xfId="0" applyFont="1" applyBorder="1" applyAlignment="1">
      <alignment vertical="center" wrapText="1"/>
    </xf>
    <xf numFmtId="0" fontId="25" fillId="0" borderId="82" xfId="0" applyFont="1" applyBorder="1" applyAlignment="1">
      <alignment vertical="center" wrapText="1"/>
    </xf>
    <xf numFmtId="0" fontId="25" fillId="0" borderId="87" xfId="0" applyFont="1" applyBorder="1" applyAlignment="1">
      <alignment horizontal="center" vertical="center" wrapText="1"/>
    </xf>
    <xf numFmtId="0" fontId="25" fillId="0" borderId="81" xfId="0" applyFont="1" applyBorder="1" applyAlignment="1">
      <alignment horizontal="center" vertical="center" wrapText="1"/>
    </xf>
    <xf numFmtId="0" fontId="25" fillId="0" borderId="8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right" vertical="center" indent="2"/>
    </xf>
    <xf numFmtId="0" fontId="31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25" fillId="4" borderId="21" xfId="0" applyFont="1" applyFill="1" applyBorder="1" applyAlignment="1">
      <alignment vertical="center" wrapText="1"/>
    </xf>
    <xf numFmtId="0" fontId="25" fillId="5" borderId="21" xfId="0" applyFont="1" applyFill="1" applyBorder="1" applyAlignment="1">
      <alignment vertical="center" wrapText="1"/>
    </xf>
    <xf numFmtId="0" fontId="25" fillId="5" borderId="26" xfId="0" applyFont="1" applyFill="1" applyBorder="1" applyAlignment="1">
      <alignment vertical="center" wrapText="1"/>
    </xf>
    <xf numFmtId="0" fontId="62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left" vertical="center" wrapText="1" indent="1"/>
    </xf>
    <xf numFmtId="0" fontId="64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left" vertical="center" wrapText="1" indent="2"/>
    </xf>
    <xf numFmtId="0" fontId="63" fillId="0" borderId="5" xfId="0" applyFont="1" applyBorder="1" applyAlignment="1">
      <alignment horizontal="center" vertical="center" wrapText="1"/>
    </xf>
    <xf numFmtId="0" fontId="64" fillId="0" borderId="6" xfId="0" applyFont="1" applyBorder="1" applyAlignment="1">
      <alignment horizontal="center" vertical="center" wrapText="1"/>
    </xf>
    <xf numFmtId="0" fontId="63" fillId="0" borderId="6" xfId="0" applyFont="1" applyBorder="1" applyAlignment="1">
      <alignment horizontal="center" vertical="center" wrapText="1"/>
    </xf>
    <xf numFmtId="1" fontId="63" fillId="0" borderId="5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0" fillId="0" borderId="0" xfId="0" applyAlignment="1"/>
    <xf numFmtId="0" fontId="24" fillId="2" borderId="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14" fontId="0" fillId="2" borderId="41" xfId="0" applyNumberFormat="1" applyFill="1" applyBorder="1" applyAlignment="1">
      <alignment horizontal="center" vertical="center" wrapText="1"/>
    </xf>
    <xf numFmtId="14" fontId="0" fillId="2" borderId="40" xfId="0" applyNumberForma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14" fontId="0" fillId="2" borderId="35" xfId="0" applyNumberFormat="1" applyFill="1" applyBorder="1" applyAlignment="1">
      <alignment horizontal="center" vertical="center" wrapText="1"/>
    </xf>
    <xf numFmtId="14" fontId="0" fillId="2" borderId="36" xfId="0" applyNumberFormat="1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textRotation="90" wrapText="1"/>
    </xf>
    <xf numFmtId="0" fontId="31" fillId="0" borderId="0" xfId="0" applyFont="1" applyAlignment="1">
      <alignment horizontal="center" vertical="center"/>
    </xf>
    <xf numFmtId="0" fontId="61" fillId="0" borderId="0" xfId="3" applyFont="1" applyAlignment="1">
      <alignment vertical="center" wrapText="1"/>
    </xf>
    <xf numFmtId="0" fontId="0" fillId="0" borderId="0" xfId="0" applyAlignment="1">
      <alignment vertical="center" wrapText="1"/>
    </xf>
    <xf numFmtId="0" fontId="59" fillId="0" borderId="0" xfId="3" applyFont="1" applyBorder="1" applyAlignment="1">
      <alignment vertical="center" wrapText="1"/>
    </xf>
    <xf numFmtId="0" fontId="0" fillId="0" borderId="0" xfId="0" applyBorder="1" applyAlignment="1"/>
    <xf numFmtId="0" fontId="61" fillId="0" borderId="0" xfId="3" applyFont="1" applyAlignment="1">
      <alignment vertical="center"/>
    </xf>
    <xf numFmtId="0" fontId="59" fillId="0" borderId="0" xfId="3" applyFont="1" applyAlignment="1">
      <alignment vertical="center" wrapText="1"/>
    </xf>
    <xf numFmtId="0" fontId="61" fillId="0" borderId="0" xfId="3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32" fillId="0" borderId="0" xfId="0" applyFont="1" applyAlignment="1">
      <alignment horizontal="right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40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/>
    </xf>
    <xf numFmtId="0" fontId="24" fillId="0" borderId="14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textRotation="90" wrapText="1"/>
    </xf>
    <xf numFmtId="0" fontId="24" fillId="0" borderId="40" xfId="0" applyFont="1" applyBorder="1" applyAlignment="1">
      <alignment horizontal="center" textRotation="90" wrapText="1"/>
    </xf>
    <xf numFmtId="0" fontId="24" fillId="0" borderId="17" xfId="0" applyFont="1" applyBorder="1" applyAlignment="1">
      <alignment horizontal="center" textRotation="90" wrapText="1"/>
    </xf>
    <xf numFmtId="0" fontId="25" fillId="0" borderId="29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left" vertical="center" wrapText="1"/>
    </xf>
    <xf numFmtId="0" fontId="26" fillId="4" borderId="33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23" fillId="0" borderId="21" xfId="0" applyFont="1" applyBorder="1" applyAlignment="1">
      <alignment horizontal="right" vertical="center" indent="2"/>
    </xf>
    <xf numFmtId="0" fontId="23" fillId="0" borderId="33" xfId="0" applyFont="1" applyBorder="1" applyAlignment="1">
      <alignment horizontal="right" vertical="center" indent="2"/>
    </xf>
    <xf numFmtId="0" fontId="23" fillId="0" borderId="2" xfId="0" applyFont="1" applyBorder="1" applyAlignment="1">
      <alignment horizontal="right" vertical="center" indent="2"/>
    </xf>
    <xf numFmtId="0" fontId="24" fillId="0" borderId="29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center"/>
    </xf>
    <xf numFmtId="0" fontId="0" fillId="0" borderId="4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4" fontId="0" fillId="0" borderId="35" xfId="0" applyNumberFormat="1" applyBorder="1" applyAlignment="1">
      <alignment horizontal="center" vertical="center" wrapText="1"/>
    </xf>
    <xf numFmtId="14" fontId="0" fillId="0" borderId="36" xfId="0" applyNumberFormat="1" applyBorder="1" applyAlignment="1">
      <alignment horizontal="center" vertical="center" wrapText="1"/>
    </xf>
    <xf numFmtId="14" fontId="0" fillId="0" borderId="37" xfId="0" applyNumberFormat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65" xfId="0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0" fontId="29" fillId="0" borderId="29" xfId="0" applyFont="1" applyFill="1" applyBorder="1" applyAlignment="1">
      <alignment horizontal="center" vertical="center" wrapText="1"/>
    </xf>
    <xf numFmtId="0" fontId="29" fillId="0" borderId="3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9" fillId="0" borderId="3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textRotation="90" wrapText="1"/>
    </xf>
    <xf numFmtId="0" fontId="24" fillId="2" borderId="49" xfId="0" applyFont="1" applyFill="1" applyBorder="1" applyAlignment="1">
      <alignment horizontal="center" textRotation="90" wrapText="1"/>
    </xf>
    <xf numFmtId="0" fontId="24" fillId="2" borderId="40" xfId="0" applyFont="1" applyFill="1" applyBorder="1" applyAlignment="1">
      <alignment horizontal="center" textRotation="90" wrapText="1"/>
    </xf>
    <xf numFmtId="0" fontId="24" fillId="2" borderId="17" xfId="0" applyFont="1" applyFill="1" applyBorder="1" applyAlignment="1">
      <alignment horizontal="center" textRotation="90" wrapText="1"/>
    </xf>
    <xf numFmtId="3" fontId="0" fillId="6" borderId="31" xfId="0" applyNumberFormat="1" applyFill="1" applyBorder="1" applyAlignment="1">
      <alignment horizontal="center" vertical="center"/>
    </xf>
    <xf numFmtId="3" fontId="0" fillId="6" borderId="38" xfId="0" applyNumberFormat="1" applyFill="1" applyBorder="1" applyAlignment="1">
      <alignment horizontal="center" vertical="center"/>
    </xf>
    <xf numFmtId="3" fontId="0" fillId="6" borderId="25" xfId="0" applyNumberFormat="1" applyFill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4" fillId="0" borderId="19" xfId="0" applyFont="1" applyFill="1" applyBorder="1" applyAlignment="1">
      <alignment horizontal="left" vertical="top" wrapText="1" indent="4"/>
    </xf>
    <xf numFmtId="0" fontId="44" fillId="0" borderId="20" xfId="0" applyFont="1" applyFill="1" applyBorder="1" applyAlignment="1">
      <alignment horizontal="left" vertical="top" wrapText="1" indent="4"/>
    </xf>
    <xf numFmtId="0" fontId="46" fillId="7" borderId="19" xfId="0" applyFont="1" applyFill="1" applyBorder="1" applyAlignment="1">
      <alignment horizontal="center" vertical="center" wrapText="1"/>
    </xf>
    <xf numFmtId="0" fontId="46" fillId="7" borderId="20" xfId="0" applyFont="1" applyFill="1" applyBorder="1" applyAlignment="1">
      <alignment horizontal="center" vertical="center" wrapText="1"/>
    </xf>
    <xf numFmtId="0" fontId="46" fillId="7" borderId="53" xfId="0" applyFont="1" applyFill="1" applyBorder="1" applyAlignment="1">
      <alignment horizontal="center" vertical="center" wrapText="1"/>
    </xf>
    <xf numFmtId="0" fontId="44" fillId="0" borderId="53" xfId="0" applyFont="1" applyFill="1" applyBorder="1" applyAlignment="1">
      <alignment horizontal="left" vertical="top" wrapText="1" indent="4"/>
    </xf>
    <xf numFmtId="0" fontId="45" fillId="0" borderId="61" xfId="0" applyFont="1" applyFill="1" applyBorder="1" applyAlignment="1">
      <alignment horizontal="left" vertical="top" wrapText="1" indent="10"/>
    </xf>
    <xf numFmtId="0" fontId="45" fillId="0" borderId="58" xfId="0" applyFont="1" applyFill="1" applyBorder="1" applyAlignment="1">
      <alignment horizontal="left" vertical="top" wrapText="1" indent="10"/>
    </xf>
    <xf numFmtId="0" fontId="44" fillId="0" borderId="42" xfId="0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horizontal="center" vertical="top" wrapText="1"/>
    </xf>
    <xf numFmtId="0" fontId="44" fillId="0" borderId="43" xfId="0" applyFont="1" applyFill="1" applyBorder="1" applyAlignment="1">
      <alignment horizontal="center" vertical="top" wrapText="1"/>
    </xf>
    <xf numFmtId="0" fontId="44" fillId="0" borderId="47" xfId="0" applyFont="1" applyFill="1" applyBorder="1" applyAlignment="1">
      <alignment horizontal="center" vertical="top" wrapText="1"/>
    </xf>
    <xf numFmtId="0" fontId="44" fillId="0" borderId="34" xfId="0" applyFont="1" applyFill="1" applyBorder="1" applyAlignment="1">
      <alignment horizontal="center" vertical="top" wrapText="1"/>
    </xf>
    <xf numFmtId="0" fontId="44" fillId="0" borderId="48" xfId="0" applyFont="1" applyFill="1" applyBorder="1" applyAlignment="1">
      <alignment horizontal="center" vertical="top" wrapText="1"/>
    </xf>
    <xf numFmtId="0" fontId="45" fillId="0" borderId="62" xfId="0" applyFont="1" applyFill="1" applyBorder="1" applyAlignment="1">
      <alignment horizontal="left" vertical="top" wrapText="1" indent="10"/>
    </xf>
    <xf numFmtId="0" fontId="45" fillId="0" borderId="33" xfId="0" applyFont="1" applyFill="1" applyBorder="1" applyAlignment="1">
      <alignment horizontal="left" vertical="top" wrapText="1" indent="10"/>
    </xf>
    <xf numFmtId="0" fontId="46" fillId="7" borderId="15" xfId="0" applyFont="1" applyFill="1" applyBorder="1" applyAlignment="1">
      <alignment horizontal="center" vertical="center" wrapText="1"/>
    </xf>
    <xf numFmtId="0" fontId="43" fillId="7" borderId="12" xfId="0" applyFont="1" applyFill="1" applyBorder="1" applyAlignment="1">
      <alignment horizontal="center" vertical="center" wrapText="1"/>
    </xf>
    <xf numFmtId="0" fontId="46" fillId="7" borderId="12" xfId="0" applyFont="1" applyFill="1" applyBorder="1" applyAlignment="1">
      <alignment horizontal="center" vertical="center" wrapText="1"/>
    </xf>
    <xf numFmtId="0" fontId="46" fillId="7" borderId="38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left" vertical="top" wrapText="1" indent="10"/>
    </xf>
    <xf numFmtId="0" fontId="45" fillId="0" borderId="63" xfId="0" applyFont="1" applyFill="1" applyBorder="1" applyAlignment="1">
      <alignment horizontal="left" vertical="top" wrapText="1" indent="10"/>
    </xf>
    <xf numFmtId="0" fontId="42" fillId="0" borderId="0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53" xfId="0" applyFont="1" applyBorder="1" applyAlignment="1">
      <alignment horizontal="center" vertical="center"/>
    </xf>
    <xf numFmtId="14" fontId="44" fillId="0" borderId="19" xfId="0" applyNumberFormat="1" applyFont="1" applyBorder="1" applyAlignment="1">
      <alignment horizontal="left" vertical="center" indent="2"/>
    </xf>
    <xf numFmtId="14" fontId="44" fillId="0" borderId="53" xfId="0" applyNumberFormat="1" applyFont="1" applyBorder="1" applyAlignment="1">
      <alignment horizontal="left" vertical="center" indent="2"/>
    </xf>
    <xf numFmtId="0" fontId="44" fillId="0" borderId="19" xfId="0" applyFont="1" applyBorder="1" applyAlignment="1">
      <alignment horizontal="center" wrapText="1"/>
    </xf>
    <xf numFmtId="0" fontId="44" fillId="0" borderId="20" xfId="0" applyFont="1" applyBorder="1" applyAlignment="1">
      <alignment horizontal="center" wrapText="1"/>
    </xf>
    <xf numFmtId="0" fontId="44" fillId="0" borderId="19" xfId="0" applyFont="1" applyBorder="1" applyAlignment="1">
      <alignment horizontal="left" wrapText="1" indent="1"/>
    </xf>
    <xf numFmtId="0" fontId="44" fillId="0" borderId="20" xfId="0" applyFont="1" applyBorder="1" applyAlignment="1">
      <alignment horizontal="left" wrapText="1" indent="1"/>
    </xf>
    <xf numFmtId="0" fontId="44" fillId="0" borderId="53" xfId="0" applyFont="1" applyBorder="1" applyAlignment="1">
      <alignment horizontal="left" wrapText="1" indent="1"/>
    </xf>
    <xf numFmtId="0" fontId="35" fillId="0" borderId="0" xfId="3" applyFont="1" applyBorder="1" applyAlignment="1">
      <alignment horizontal="center" vertical="center"/>
    </xf>
    <xf numFmtId="0" fontId="56" fillId="0" borderId="44" xfId="3" applyFont="1" applyBorder="1" applyAlignment="1">
      <alignment horizontal="center" vertical="center"/>
    </xf>
    <xf numFmtId="0" fontId="56" fillId="0" borderId="45" xfId="3" applyFont="1" applyBorder="1" applyAlignment="1">
      <alignment horizontal="center" vertical="center"/>
    </xf>
    <xf numFmtId="0" fontId="56" fillId="0" borderId="46" xfId="3" applyFont="1" applyBorder="1" applyAlignment="1">
      <alignment horizontal="center" vertical="center"/>
    </xf>
    <xf numFmtId="0" fontId="57" fillId="0" borderId="13" xfId="3" applyFont="1" applyBorder="1" applyAlignment="1">
      <alignment horizontal="center" vertical="center" wrapText="1"/>
    </xf>
    <xf numFmtId="0" fontId="57" fillId="0" borderId="41" xfId="3" applyFont="1" applyBorder="1" applyAlignment="1">
      <alignment horizontal="center" vertical="center" wrapText="1"/>
    </xf>
    <xf numFmtId="0" fontId="57" fillId="0" borderId="16" xfId="3" applyFont="1" applyBorder="1" applyAlignment="1">
      <alignment horizontal="center" vertical="center" wrapText="1"/>
    </xf>
    <xf numFmtId="0" fontId="57" fillId="0" borderId="14" xfId="3" applyFont="1" applyBorder="1" applyAlignment="1">
      <alignment horizontal="center" vertical="center" wrapText="1"/>
    </xf>
    <xf numFmtId="0" fontId="57" fillId="0" borderId="40" xfId="3" applyFont="1" applyBorder="1" applyAlignment="1">
      <alignment horizontal="center" vertical="center" wrapText="1"/>
    </xf>
    <xf numFmtId="0" fontId="57" fillId="0" borderId="17" xfId="3" applyFont="1" applyBorder="1" applyAlignment="1">
      <alignment horizontal="center" vertical="center" wrapText="1"/>
    </xf>
    <xf numFmtId="0" fontId="57" fillId="0" borderId="21" xfId="3" applyFont="1" applyBorder="1" applyAlignment="1">
      <alignment horizontal="center" vertical="center" wrapText="1"/>
    </xf>
    <xf numFmtId="0" fontId="57" fillId="0" borderId="33" xfId="3" applyFont="1" applyBorder="1" applyAlignment="1">
      <alignment horizontal="center" vertical="center" wrapText="1"/>
    </xf>
    <xf numFmtId="0" fontId="57" fillId="0" borderId="65" xfId="3" applyFont="1" applyBorder="1" applyAlignment="1">
      <alignment horizontal="center" vertical="center" wrapText="1"/>
    </xf>
    <xf numFmtId="14" fontId="57" fillId="0" borderId="1" xfId="3" applyNumberFormat="1" applyFont="1" applyBorder="1" applyAlignment="1">
      <alignment horizontal="center" vertical="center" wrapText="1"/>
    </xf>
    <xf numFmtId="0" fontId="57" fillId="0" borderId="1" xfId="3" applyFont="1" applyBorder="1" applyAlignment="1">
      <alignment horizontal="center" vertical="center" wrapText="1"/>
    </xf>
    <xf numFmtId="0" fontId="42" fillId="0" borderId="66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72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23" fillId="0" borderId="73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center" wrapText="1"/>
    </xf>
    <xf numFmtId="0" fontId="23" fillId="0" borderId="69" xfId="0" applyFont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3" fillId="0" borderId="7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75" xfId="0" applyFont="1" applyBorder="1" applyAlignment="1">
      <alignment horizontal="center" vertical="center" wrapText="1"/>
    </xf>
    <xf numFmtId="0" fontId="23" fillId="0" borderId="76" xfId="0" applyFont="1" applyBorder="1" applyAlignment="1">
      <alignment horizontal="center" vertical="center" wrapText="1"/>
    </xf>
    <xf numFmtId="0" fontId="23" fillId="0" borderId="77" xfId="0" applyFont="1" applyBorder="1" applyAlignment="1">
      <alignment horizontal="center" vertical="center" wrapText="1"/>
    </xf>
    <xf numFmtId="0" fontId="23" fillId="0" borderId="78" xfId="0" applyFont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42" fillId="0" borderId="0" xfId="0" applyFont="1" applyBorder="1" applyAlignment="1">
      <alignment horizontal="center" vertical="center" wrapText="1"/>
    </xf>
    <xf numFmtId="0" fontId="62" fillId="0" borderId="4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55" xfId="0" applyFont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5">
    <dxf>
      <font>
        <color theme="0"/>
      </font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tabSelected="1" view="pageLayout" zoomScale="80" zoomScaleNormal="85" zoomScaleSheetLayoutView="100" zoomScalePageLayoutView="80" workbookViewId="0">
      <selection activeCell="AQ2" sqref="AQ2:AU2"/>
    </sheetView>
  </sheetViews>
  <sheetFormatPr defaultRowHeight="13.5" x14ac:dyDescent="0.35"/>
  <cols>
    <col min="1" max="1" width="2" style="56" customWidth="1"/>
    <col min="2" max="2" width="3.453125" style="56" customWidth="1"/>
    <col min="3" max="3" width="30" style="56" customWidth="1"/>
    <col min="4" max="4" width="4.1796875" style="56" customWidth="1"/>
    <col min="5" max="5" width="5.54296875" style="56" customWidth="1"/>
    <col min="6" max="8" width="6" style="56" customWidth="1"/>
    <col min="9" max="9" width="7.1796875" style="56" customWidth="1"/>
    <col min="10" max="10" width="5.7265625" style="56" customWidth="1"/>
    <col min="11" max="12" width="5.453125" style="56" customWidth="1"/>
    <col min="13" max="13" width="6.7265625" style="56" customWidth="1"/>
    <col min="14" max="15" width="3" style="56" customWidth="1"/>
    <col min="16" max="16" width="3.1796875" style="56" customWidth="1"/>
    <col min="17" max="18" width="3" style="56" customWidth="1"/>
    <col min="19" max="20" width="3.1796875" style="56" customWidth="1"/>
    <col min="21" max="22" width="3" style="56" customWidth="1"/>
    <col min="23" max="24" width="3.1796875" style="56" customWidth="1"/>
    <col min="25" max="27" width="3" style="56" customWidth="1"/>
    <col min="28" max="30" width="3.1796875" style="56" customWidth="1"/>
    <col min="31" max="32" width="3" style="56" customWidth="1"/>
    <col min="33" max="33" width="2.7265625" style="56" customWidth="1"/>
    <col min="34" max="34" width="3.26953125" style="56" customWidth="1"/>
    <col min="35" max="36" width="2.81640625" style="56" customWidth="1"/>
    <col min="37" max="38" width="3" style="56" customWidth="1"/>
    <col min="39" max="39" width="2.81640625" style="56" customWidth="1"/>
    <col min="40" max="41" width="3" style="56" customWidth="1"/>
    <col min="42" max="42" width="3.1796875" style="56" customWidth="1"/>
    <col min="43" max="43" width="3" style="56" customWidth="1"/>
    <col min="44" max="44" width="3.26953125" style="56" customWidth="1"/>
    <col min="45" max="46" width="10.453125" style="56" customWidth="1"/>
    <col min="47" max="47" width="13.54296875" style="56" customWidth="1"/>
    <col min="48" max="48" width="1.81640625" style="56" customWidth="1"/>
    <col min="49" max="49" width="9.1796875" style="56"/>
    <col min="50" max="51" width="13.1796875" style="56" customWidth="1"/>
    <col min="52" max="260" width="9.1796875" style="56"/>
    <col min="261" max="261" width="3.453125" style="56" customWidth="1"/>
    <col min="262" max="262" width="30" style="56" customWidth="1"/>
    <col min="263" max="263" width="4.1796875" style="56" customWidth="1"/>
    <col min="264" max="264" width="4.54296875" style="56" customWidth="1"/>
    <col min="265" max="265" width="5.1796875" style="56" customWidth="1"/>
    <col min="266" max="266" width="5.453125" style="56" customWidth="1"/>
    <col min="267" max="268" width="5.7265625" style="56" customWidth="1"/>
    <col min="269" max="269" width="5.453125" style="56" customWidth="1"/>
    <col min="270" max="270" width="6" style="56" customWidth="1"/>
    <col min="271" max="272" width="3" style="56" customWidth="1"/>
    <col min="273" max="273" width="3.1796875" style="56" customWidth="1"/>
    <col min="274" max="275" width="3" style="56" customWidth="1"/>
    <col min="276" max="277" width="3.1796875" style="56" customWidth="1"/>
    <col min="278" max="279" width="3" style="56" customWidth="1"/>
    <col min="280" max="281" width="3.1796875" style="56" customWidth="1"/>
    <col min="282" max="284" width="3" style="56" customWidth="1"/>
    <col min="285" max="287" width="3.1796875" style="56" customWidth="1"/>
    <col min="288" max="289" width="3" style="56" customWidth="1"/>
    <col min="290" max="290" width="2.7265625" style="56" customWidth="1"/>
    <col min="291" max="291" width="3.26953125" style="56" customWidth="1"/>
    <col min="292" max="293" width="2.81640625" style="56" customWidth="1"/>
    <col min="294" max="295" width="3" style="56" customWidth="1"/>
    <col min="296" max="296" width="2.81640625" style="56" customWidth="1"/>
    <col min="297" max="298" width="3" style="56" customWidth="1"/>
    <col min="299" max="299" width="3.1796875" style="56" customWidth="1"/>
    <col min="300" max="300" width="3" style="56" customWidth="1"/>
    <col min="301" max="301" width="3.26953125" style="56" customWidth="1"/>
    <col min="302" max="302" width="3.54296875" style="56" customWidth="1"/>
    <col min="303" max="303" width="9.26953125" style="56" customWidth="1"/>
    <col min="304" max="305" width="9.1796875" style="56"/>
    <col min="306" max="307" width="13.1796875" style="56" customWidth="1"/>
    <col min="308" max="516" width="9.1796875" style="56"/>
    <col min="517" max="517" width="3.453125" style="56" customWidth="1"/>
    <col min="518" max="518" width="30" style="56" customWidth="1"/>
    <col min="519" max="519" width="4.1796875" style="56" customWidth="1"/>
    <col min="520" max="520" width="4.54296875" style="56" customWidth="1"/>
    <col min="521" max="521" width="5.1796875" style="56" customWidth="1"/>
    <col min="522" max="522" width="5.453125" style="56" customWidth="1"/>
    <col min="523" max="524" width="5.7265625" style="56" customWidth="1"/>
    <col min="525" max="525" width="5.453125" style="56" customWidth="1"/>
    <col min="526" max="526" width="6" style="56" customWidth="1"/>
    <col min="527" max="528" width="3" style="56" customWidth="1"/>
    <col min="529" max="529" width="3.1796875" style="56" customWidth="1"/>
    <col min="530" max="531" width="3" style="56" customWidth="1"/>
    <col min="532" max="533" width="3.1796875" style="56" customWidth="1"/>
    <col min="534" max="535" width="3" style="56" customWidth="1"/>
    <col min="536" max="537" width="3.1796875" style="56" customWidth="1"/>
    <col min="538" max="540" width="3" style="56" customWidth="1"/>
    <col min="541" max="543" width="3.1796875" style="56" customWidth="1"/>
    <col min="544" max="545" width="3" style="56" customWidth="1"/>
    <col min="546" max="546" width="2.7265625" style="56" customWidth="1"/>
    <col min="547" max="547" width="3.26953125" style="56" customWidth="1"/>
    <col min="548" max="549" width="2.81640625" style="56" customWidth="1"/>
    <col min="550" max="551" width="3" style="56" customWidth="1"/>
    <col min="552" max="552" width="2.81640625" style="56" customWidth="1"/>
    <col min="553" max="554" width="3" style="56" customWidth="1"/>
    <col min="555" max="555" width="3.1796875" style="56" customWidth="1"/>
    <col min="556" max="556" width="3" style="56" customWidth="1"/>
    <col min="557" max="557" width="3.26953125" style="56" customWidth="1"/>
    <col min="558" max="558" width="3.54296875" style="56" customWidth="1"/>
    <col min="559" max="559" width="9.26953125" style="56" customWidth="1"/>
    <col min="560" max="561" width="9.1796875" style="56"/>
    <col min="562" max="563" width="13.1796875" style="56" customWidth="1"/>
    <col min="564" max="772" width="9.1796875" style="56"/>
    <col min="773" max="773" width="3.453125" style="56" customWidth="1"/>
    <col min="774" max="774" width="30" style="56" customWidth="1"/>
    <col min="775" max="775" width="4.1796875" style="56" customWidth="1"/>
    <col min="776" max="776" width="4.54296875" style="56" customWidth="1"/>
    <col min="777" max="777" width="5.1796875" style="56" customWidth="1"/>
    <col min="778" max="778" width="5.453125" style="56" customWidth="1"/>
    <col min="779" max="780" width="5.7265625" style="56" customWidth="1"/>
    <col min="781" max="781" width="5.453125" style="56" customWidth="1"/>
    <col min="782" max="782" width="6" style="56" customWidth="1"/>
    <col min="783" max="784" width="3" style="56" customWidth="1"/>
    <col min="785" max="785" width="3.1796875" style="56" customWidth="1"/>
    <col min="786" max="787" width="3" style="56" customWidth="1"/>
    <col min="788" max="789" width="3.1796875" style="56" customWidth="1"/>
    <col min="790" max="791" width="3" style="56" customWidth="1"/>
    <col min="792" max="793" width="3.1796875" style="56" customWidth="1"/>
    <col min="794" max="796" width="3" style="56" customWidth="1"/>
    <col min="797" max="799" width="3.1796875" style="56" customWidth="1"/>
    <col min="800" max="801" width="3" style="56" customWidth="1"/>
    <col min="802" max="802" width="2.7265625" style="56" customWidth="1"/>
    <col min="803" max="803" width="3.26953125" style="56" customWidth="1"/>
    <col min="804" max="805" width="2.81640625" style="56" customWidth="1"/>
    <col min="806" max="807" width="3" style="56" customWidth="1"/>
    <col min="808" max="808" width="2.81640625" style="56" customWidth="1"/>
    <col min="809" max="810" width="3" style="56" customWidth="1"/>
    <col min="811" max="811" width="3.1796875" style="56" customWidth="1"/>
    <col min="812" max="812" width="3" style="56" customWidth="1"/>
    <col min="813" max="813" width="3.26953125" style="56" customWidth="1"/>
    <col min="814" max="814" width="3.54296875" style="56" customWidth="1"/>
    <col min="815" max="815" width="9.26953125" style="56" customWidth="1"/>
    <col min="816" max="817" width="9.1796875" style="56"/>
    <col min="818" max="819" width="13.1796875" style="56" customWidth="1"/>
    <col min="820" max="1028" width="9.1796875" style="56"/>
    <col min="1029" max="1029" width="3.453125" style="56" customWidth="1"/>
    <col min="1030" max="1030" width="30" style="56" customWidth="1"/>
    <col min="1031" max="1031" width="4.1796875" style="56" customWidth="1"/>
    <col min="1032" max="1032" width="4.54296875" style="56" customWidth="1"/>
    <col min="1033" max="1033" width="5.1796875" style="56" customWidth="1"/>
    <col min="1034" max="1034" width="5.453125" style="56" customWidth="1"/>
    <col min="1035" max="1036" width="5.7265625" style="56" customWidth="1"/>
    <col min="1037" max="1037" width="5.453125" style="56" customWidth="1"/>
    <col min="1038" max="1038" width="6" style="56" customWidth="1"/>
    <col min="1039" max="1040" width="3" style="56" customWidth="1"/>
    <col min="1041" max="1041" width="3.1796875" style="56" customWidth="1"/>
    <col min="1042" max="1043" width="3" style="56" customWidth="1"/>
    <col min="1044" max="1045" width="3.1796875" style="56" customWidth="1"/>
    <col min="1046" max="1047" width="3" style="56" customWidth="1"/>
    <col min="1048" max="1049" width="3.1796875" style="56" customWidth="1"/>
    <col min="1050" max="1052" width="3" style="56" customWidth="1"/>
    <col min="1053" max="1055" width="3.1796875" style="56" customWidth="1"/>
    <col min="1056" max="1057" width="3" style="56" customWidth="1"/>
    <col min="1058" max="1058" width="2.7265625" style="56" customWidth="1"/>
    <col min="1059" max="1059" width="3.26953125" style="56" customWidth="1"/>
    <col min="1060" max="1061" width="2.81640625" style="56" customWidth="1"/>
    <col min="1062" max="1063" width="3" style="56" customWidth="1"/>
    <col min="1064" max="1064" width="2.81640625" style="56" customWidth="1"/>
    <col min="1065" max="1066" width="3" style="56" customWidth="1"/>
    <col min="1067" max="1067" width="3.1796875" style="56" customWidth="1"/>
    <col min="1068" max="1068" width="3" style="56" customWidth="1"/>
    <col min="1069" max="1069" width="3.26953125" style="56" customWidth="1"/>
    <col min="1070" max="1070" width="3.54296875" style="56" customWidth="1"/>
    <col min="1071" max="1071" width="9.26953125" style="56" customWidth="1"/>
    <col min="1072" max="1073" width="9.1796875" style="56"/>
    <col min="1074" max="1075" width="13.1796875" style="56" customWidth="1"/>
    <col min="1076" max="1284" width="9.1796875" style="56"/>
    <col min="1285" max="1285" width="3.453125" style="56" customWidth="1"/>
    <col min="1286" max="1286" width="30" style="56" customWidth="1"/>
    <col min="1287" max="1287" width="4.1796875" style="56" customWidth="1"/>
    <col min="1288" max="1288" width="4.54296875" style="56" customWidth="1"/>
    <col min="1289" max="1289" width="5.1796875" style="56" customWidth="1"/>
    <col min="1290" max="1290" width="5.453125" style="56" customWidth="1"/>
    <col min="1291" max="1292" width="5.7265625" style="56" customWidth="1"/>
    <col min="1293" max="1293" width="5.453125" style="56" customWidth="1"/>
    <col min="1294" max="1294" width="6" style="56" customWidth="1"/>
    <col min="1295" max="1296" width="3" style="56" customWidth="1"/>
    <col min="1297" max="1297" width="3.1796875" style="56" customWidth="1"/>
    <col min="1298" max="1299" width="3" style="56" customWidth="1"/>
    <col min="1300" max="1301" width="3.1796875" style="56" customWidth="1"/>
    <col min="1302" max="1303" width="3" style="56" customWidth="1"/>
    <col min="1304" max="1305" width="3.1796875" style="56" customWidth="1"/>
    <col min="1306" max="1308" width="3" style="56" customWidth="1"/>
    <col min="1309" max="1311" width="3.1796875" style="56" customWidth="1"/>
    <col min="1312" max="1313" width="3" style="56" customWidth="1"/>
    <col min="1314" max="1314" width="2.7265625" style="56" customWidth="1"/>
    <col min="1315" max="1315" width="3.26953125" style="56" customWidth="1"/>
    <col min="1316" max="1317" width="2.81640625" style="56" customWidth="1"/>
    <col min="1318" max="1319" width="3" style="56" customWidth="1"/>
    <col min="1320" max="1320" width="2.81640625" style="56" customWidth="1"/>
    <col min="1321" max="1322" width="3" style="56" customWidth="1"/>
    <col min="1323" max="1323" width="3.1796875" style="56" customWidth="1"/>
    <col min="1324" max="1324" width="3" style="56" customWidth="1"/>
    <col min="1325" max="1325" width="3.26953125" style="56" customWidth="1"/>
    <col min="1326" max="1326" width="3.54296875" style="56" customWidth="1"/>
    <col min="1327" max="1327" width="9.26953125" style="56" customWidth="1"/>
    <col min="1328" max="1329" width="9.1796875" style="56"/>
    <col min="1330" max="1331" width="13.1796875" style="56" customWidth="1"/>
    <col min="1332" max="1540" width="9.1796875" style="56"/>
    <col min="1541" max="1541" width="3.453125" style="56" customWidth="1"/>
    <col min="1542" max="1542" width="30" style="56" customWidth="1"/>
    <col min="1543" max="1543" width="4.1796875" style="56" customWidth="1"/>
    <col min="1544" max="1544" width="4.54296875" style="56" customWidth="1"/>
    <col min="1545" max="1545" width="5.1796875" style="56" customWidth="1"/>
    <col min="1546" max="1546" width="5.453125" style="56" customWidth="1"/>
    <col min="1547" max="1548" width="5.7265625" style="56" customWidth="1"/>
    <col min="1549" max="1549" width="5.453125" style="56" customWidth="1"/>
    <col min="1550" max="1550" width="6" style="56" customWidth="1"/>
    <col min="1551" max="1552" width="3" style="56" customWidth="1"/>
    <col min="1553" max="1553" width="3.1796875" style="56" customWidth="1"/>
    <col min="1554" max="1555" width="3" style="56" customWidth="1"/>
    <col min="1556" max="1557" width="3.1796875" style="56" customWidth="1"/>
    <col min="1558" max="1559" width="3" style="56" customWidth="1"/>
    <col min="1560" max="1561" width="3.1796875" style="56" customWidth="1"/>
    <col min="1562" max="1564" width="3" style="56" customWidth="1"/>
    <col min="1565" max="1567" width="3.1796875" style="56" customWidth="1"/>
    <col min="1568" max="1569" width="3" style="56" customWidth="1"/>
    <col min="1570" max="1570" width="2.7265625" style="56" customWidth="1"/>
    <col min="1571" max="1571" width="3.26953125" style="56" customWidth="1"/>
    <col min="1572" max="1573" width="2.81640625" style="56" customWidth="1"/>
    <col min="1574" max="1575" width="3" style="56" customWidth="1"/>
    <col min="1576" max="1576" width="2.81640625" style="56" customWidth="1"/>
    <col min="1577" max="1578" width="3" style="56" customWidth="1"/>
    <col min="1579" max="1579" width="3.1796875" style="56" customWidth="1"/>
    <col min="1580" max="1580" width="3" style="56" customWidth="1"/>
    <col min="1581" max="1581" width="3.26953125" style="56" customWidth="1"/>
    <col min="1582" max="1582" width="3.54296875" style="56" customWidth="1"/>
    <col min="1583" max="1583" width="9.26953125" style="56" customWidth="1"/>
    <col min="1584" max="1585" width="9.1796875" style="56"/>
    <col min="1586" max="1587" width="13.1796875" style="56" customWidth="1"/>
    <col min="1588" max="1796" width="9.1796875" style="56"/>
    <col min="1797" max="1797" width="3.453125" style="56" customWidth="1"/>
    <col min="1798" max="1798" width="30" style="56" customWidth="1"/>
    <col min="1799" max="1799" width="4.1796875" style="56" customWidth="1"/>
    <col min="1800" max="1800" width="4.54296875" style="56" customWidth="1"/>
    <col min="1801" max="1801" width="5.1796875" style="56" customWidth="1"/>
    <col min="1802" max="1802" width="5.453125" style="56" customWidth="1"/>
    <col min="1803" max="1804" width="5.7265625" style="56" customWidth="1"/>
    <col min="1805" max="1805" width="5.453125" style="56" customWidth="1"/>
    <col min="1806" max="1806" width="6" style="56" customWidth="1"/>
    <col min="1807" max="1808" width="3" style="56" customWidth="1"/>
    <col min="1809" max="1809" width="3.1796875" style="56" customWidth="1"/>
    <col min="1810" max="1811" width="3" style="56" customWidth="1"/>
    <col min="1812" max="1813" width="3.1796875" style="56" customWidth="1"/>
    <col min="1814" max="1815" width="3" style="56" customWidth="1"/>
    <col min="1816" max="1817" width="3.1796875" style="56" customWidth="1"/>
    <col min="1818" max="1820" width="3" style="56" customWidth="1"/>
    <col min="1821" max="1823" width="3.1796875" style="56" customWidth="1"/>
    <col min="1824" max="1825" width="3" style="56" customWidth="1"/>
    <col min="1826" max="1826" width="2.7265625" style="56" customWidth="1"/>
    <col min="1827" max="1827" width="3.26953125" style="56" customWidth="1"/>
    <col min="1828" max="1829" width="2.81640625" style="56" customWidth="1"/>
    <col min="1830" max="1831" width="3" style="56" customWidth="1"/>
    <col min="1832" max="1832" width="2.81640625" style="56" customWidth="1"/>
    <col min="1833" max="1834" width="3" style="56" customWidth="1"/>
    <col min="1835" max="1835" width="3.1796875" style="56" customWidth="1"/>
    <col min="1836" max="1836" width="3" style="56" customWidth="1"/>
    <col min="1837" max="1837" width="3.26953125" style="56" customWidth="1"/>
    <col min="1838" max="1838" width="3.54296875" style="56" customWidth="1"/>
    <col min="1839" max="1839" width="9.26953125" style="56" customWidth="1"/>
    <col min="1840" max="1841" width="9.1796875" style="56"/>
    <col min="1842" max="1843" width="13.1796875" style="56" customWidth="1"/>
    <col min="1844" max="2052" width="9.1796875" style="56"/>
    <col min="2053" max="2053" width="3.453125" style="56" customWidth="1"/>
    <col min="2054" max="2054" width="30" style="56" customWidth="1"/>
    <col min="2055" max="2055" width="4.1796875" style="56" customWidth="1"/>
    <col min="2056" max="2056" width="4.54296875" style="56" customWidth="1"/>
    <col min="2057" max="2057" width="5.1796875" style="56" customWidth="1"/>
    <col min="2058" max="2058" width="5.453125" style="56" customWidth="1"/>
    <col min="2059" max="2060" width="5.7265625" style="56" customWidth="1"/>
    <col min="2061" max="2061" width="5.453125" style="56" customWidth="1"/>
    <col min="2062" max="2062" width="6" style="56" customWidth="1"/>
    <col min="2063" max="2064" width="3" style="56" customWidth="1"/>
    <col min="2065" max="2065" width="3.1796875" style="56" customWidth="1"/>
    <col min="2066" max="2067" width="3" style="56" customWidth="1"/>
    <col min="2068" max="2069" width="3.1796875" style="56" customWidth="1"/>
    <col min="2070" max="2071" width="3" style="56" customWidth="1"/>
    <col min="2072" max="2073" width="3.1796875" style="56" customWidth="1"/>
    <col min="2074" max="2076" width="3" style="56" customWidth="1"/>
    <col min="2077" max="2079" width="3.1796875" style="56" customWidth="1"/>
    <col min="2080" max="2081" width="3" style="56" customWidth="1"/>
    <col min="2082" max="2082" width="2.7265625" style="56" customWidth="1"/>
    <col min="2083" max="2083" width="3.26953125" style="56" customWidth="1"/>
    <col min="2084" max="2085" width="2.81640625" style="56" customWidth="1"/>
    <col min="2086" max="2087" width="3" style="56" customWidth="1"/>
    <col min="2088" max="2088" width="2.81640625" style="56" customWidth="1"/>
    <col min="2089" max="2090" width="3" style="56" customWidth="1"/>
    <col min="2091" max="2091" width="3.1796875" style="56" customWidth="1"/>
    <col min="2092" max="2092" width="3" style="56" customWidth="1"/>
    <col min="2093" max="2093" width="3.26953125" style="56" customWidth="1"/>
    <col min="2094" max="2094" width="3.54296875" style="56" customWidth="1"/>
    <col min="2095" max="2095" width="9.26953125" style="56" customWidth="1"/>
    <col min="2096" max="2097" width="9.1796875" style="56"/>
    <col min="2098" max="2099" width="13.1796875" style="56" customWidth="1"/>
    <col min="2100" max="2308" width="9.1796875" style="56"/>
    <col min="2309" max="2309" width="3.453125" style="56" customWidth="1"/>
    <col min="2310" max="2310" width="30" style="56" customWidth="1"/>
    <col min="2311" max="2311" width="4.1796875" style="56" customWidth="1"/>
    <col min="2312" max="2312" width="4.54296875" style="56" customWidth="1"/>
    <col min="2313" max="2313" width="5.1796875" style="56" customWidth="1"/>
    <col min="2314" max="2314" width="5.453125" style="56" customWidth="1"/>
    <col min="2315" max="2316" width="5.7265625" style="56" customWidth="1"/>
    <col min="2317" max="2317" width="5.453125" style="56" customWidth="1"/>
    <col min="2318" max="2318" width="6" style="56" customWidth="1"/>
    <col min="2319" max="2320" width="3" style="56" customWidth="1"/>
    <col min="2321" max="2321" width="3.1796875" style="56" customWidth="1"/>
    <col min="2322" max="2323" width="3" style="56" customWidth="1"/>
    <col min="2324" max="2325" width="3.1796875" style="56" customWidth="1"/>
    <col min="2326" max="2327" width="3" style="56" customWidth="1"/>
    <col min="2328" max="2329" width="3.1796875" style="56" customWidth="1"/>
    <col min="2330" max="2332" width="3" style="56" customWidth="1"/>
    <col min="2333" max="2335" width="3.1796875" style="56" customWidth="1"/>
    <col min="2336" max="2337" width="3" style="56" customWidth="1"/>
    <col min="2338" max="2338" width="2.7265625" style="56" customWidth="1"/>
    <col min="2339" max="2339" width="3.26953125" style="56" customWidth="1"/>
    <col min="2340" max="2341" width="2.81640625" style="56" customWidth="1"/>
    <col min="2342" max="2343" width="3" style="56" customWidth="1"/>
    <col min="2344" max="2344" width="2.81640625" style="56" customWidth="1"/>
    <col min="2345" max="2346" width="3" style="56" customWidth="1"/>
    <col min="2347" max="2347" width="3.1796875" style="56" customWidth="1"/>
    <col min="2348" max="2348" width="3" style="56" customWidth="1"/>
    <col min="2349" max="2349" width="3.26953125" style="56" customWidth="1"/>
    <col min="2350" max="2350" width="3.54296875" style="56" customWidth="1"/>
    <col min="2351" max="2351" width="9.26953125" style="56" customWidth="1"/>
    <col min="2352" max="2353" width="9.1796875" style="56"/>
    <col min="2354" max="2355" width="13.1796875" style="56" customWidth="1"/>
    <col min="2356" max="2564" width="9.1796875" style="56"/>
    <col min="2565" max="2565" width="3.453125" style="56" customWidth="1"/>
    <col min="2566" max="2566" width="30" style="56" customWidth="1"/>
    <col min="2567" max="2567" width="4.1796875" style="56" customWidth="1"/>
    <col min="2568" max="2568" width="4.54296875" style="56" customWidth="1"/>
    <col min="2569" max="2569" width="5.1796875" style="56" customWidth="1"/>
    <col min="2570" max="2570" width="5.453125" style="56" customWidth="1"/>
    <col min="2571" max="2572" width="5.7265625" style="56" customWidth="1"/>
    <col min="2573" max="2573" width="5.453125" style="56" customWidth="1"/>
    <col min="2574" max="2574" width="6" style="56" customWidth="1"/>
    <col min="2575" max="2576" width="3" style="56" customWidth="1"/>
    <col min="2577" max="2577" width="3.1796875" style="56" customWidth="1"/>
    <col min="2578" max="2579" width="3" style="56" customWidth="1"/>
    <col min="2580" max="2581" width="3.1796875" style="56" customWidth="1"/>
    <col min="2582" max="2583" width="3" style="56" customWidth="1"/>
    <col min="2584" max="2585" width="3.1796875" style="56" customWidth="1"/>
    <col min="2586" max="2588" width="3" style="56" customWidth="1"/>
    <col min="2589" max="2591" width="3.1796875" style="56" customWidth="1"/>
    <col min="2592" max="2593" width="3" style="56" customWidth="1"/>
    <col min="2594" max="2594" width="2.7265625" style="56" customWidth="1"/>
    <col min="2595" max="2595" width="3.26953125" style="56" customWidth="1"/>
    <col min="2596" max="2597" width="2.81640625" style="56" customWidth="1"/>
    <col min="2598" max="2599" width="3" style="56" customWidth="1"/>
    <col min="2600" max="2600" width="2.81640625" style="56" customWidth="1"/>
    <col min="2601" max="2602" width="3" style="56" customWidth="1"/>
    <col min="2603" max="2603" width="3.1796875" style="56" customWidth="1"/>
    <col min="2604" max="2604" width="3" style="56" customWidth="1"/>
    <col min="2605" max="2605" width="3.26953125" style="56" customWidth="1"/>
    <col min="2606" max="2606" width="3.54296875" style="56" customWidth="1"/>
    <col min="2607" max="2607" width="9.26953125" style="56" customWidth="1"/>
    <col min="2608" max="2609" width="9.1796875" style="56"/>
    <col min="2610" max="2611" width="13.1796875" style="56" customWidth="1"/>
    <col min="2612" max="2820" width="9.1796875" style="56"/>
    <col min="2821" max="2821" width="3.453125" style="56" customWidth="1"/>
    <col min="2822" max="2822" width="30" style="56" customWidth="1"/>
    <col min="2823" max="2823" width="4.1796875" style="56" customWidth="1"/>
    <col min="2824" max="2824" width="4.54296875" style="56" customWidth="1"/>
    <col min="2825" max="2825" width="5.1796875" style="56" customWidth="1"/>
    <col min="2826" max="2826" width="5.453125" style="56" customWidth="1"/>
    <col min="2827" max="2828" width="5.7265625" style="56" customWidth="1"/>
    <col min="2829" max="2829" width="5.453125" style="56" customWidth="1"/>
    <col min="2830" max="2830" width="6" style="56" customWidth="1"/>
    <col min="2831" max="2832" width="3" style="56" customWidth="1"/>
    <col min="2833" max="2833" width="3.1796875" style="56" customWidth="1"/>
    <col min="2834" max="2835" width="3" style="56" customWidth="1"/>
    <col min="2836" max="2837" width="3.1796875" style="56" customWidth="1"/>
    <col min="2838" max="2839" width="3" style="56" customWidth="1"/>
    <col min="2840" max="2841" width="3.1796875" style="56" customWidth="1"/>
    <col min="2842" max="2844" width="3" style="56" customWidth="1"/>
    <col min="2845" max="2847" width="3.1796875" style="56" customWidth="1"/>
    <col min="2848" max="2849" width="3" style="56" customWidth="1"/>
    <col min="2850" max="2850" width="2.7265625" style="56" customWidth="1"/>
    <col min="2851" max="2851" width="3.26953125" style="56" customWidth="1"/>
    <col min="2852" max="2853" width="2.81640625" style="56" customWidth="1"/>
    <col min="2854" max="2855" width="3" style="56" customWidth="1"/>
    <col min="2856" max="2856" width="2.81640625" style="56" customWidth="1"/>
    <col min="2857" max="2858" width="3" style="56" customWidth="1"/>
    <col min="2859" max="2859" width="3.1796875" style="56" customWidth="1"/>
    <col min="2860" max="2860" width="3" style="56" customWidth="1"/>
    <col min="2861" max="2861" width="3.26953125" style="56" customWidth="1"/>
    <col min="2862" max="2862" width="3.54296875" style="56" customWidth="1"/>
    <col min="2863" max="2863" width="9.26953125" style="56" customWidth="1"/>
    <col min="2864" max="2865" width="9.1796875" style="56"/>
    <col min="2866" max="2867" width="13.1796875" style="56" customWidth="1"/>
    <col min="2868" max="3076" width="9.1796875" style="56"/>
    <col min="3077" max="3077" width="3.453125" style="56" customWidth="1"/>
    <col min="3078" max="3078" width="30" style="56" customWidth="1"/>
    <col min="3079" max="3079" width="4.1796875" style="56" customWidth="1"/>
    <col min="3080" max="3080" width="4.54296875" style="56" customWidth="1"/>
    <col min="3081" max="3081" width="5.1796875" style="56" customWidth="1"/>
    <col min="3082" max="3082" width="5.453125" style="56" customWidth="1"/>
    <col min="3083" max="3084" width="5.7265625" style="56" customWidth="1"/>
    <col min="3085" max="3085" width="5.453125" style="56" customWidth="1"/>
    <col min="3086" max="3086" width="6" style="56" customWidth="1"/>
    <col min="3087" max="3088" width="3" style="56" customWidth="1"/>
    <col min="3089" max="3089" width="3.1796875" style="56" customWidth="1"/>
    <col min="3090" max="3091" width="3" style="56" customWidth="1"/>
    <col min="3092" max="3093" width="3.1796875" style="56" customWidth="1"/>
    <col min="3094" max="3095" width="3" style="56" customWidth="1"/>
    <col min="3096" max="3097" width="3.1796875" style="56" customWidth="1"/>
    <col min="3098" max="3100" width="3" style="56" customWidth="1"/>
    <col min="3101" max="3103" width="3.1796875" style="56" customWidth="1"/>
    <col min="3104" max="3105" width="3" style="56" customWidth="1"/>
    <col min="3106" max="3106" width="2.7265625" style="56" customWidth="1"/>
    <col min="3107" max="3107" width="3.26953125" style="56" customWidth="1"/>
    <col min="3108" max="3109" width="2.81640625" style="56" customWidth="1"/>
    <col min="3110" max="3111" width="3" style="56" customWidth="1"/>
    <col min="3112" max="3112" width="2.81640625" style="56" customWidth="1"/>
    <col min="3113" max="3114" width="3" style="56" customWidth="1"/>
    <col min="3115" max="3115" width="3.1796875" style="56" customWidth="1"/>
    <col min="3116" max="3116" width="3" style="56" customWidth="1"/>
    <col min="3117" max="3117" width="3.26953125" style="56" customWidth="1"/>
    <col min="3118" max="3118" width="3.54296875" style="56" customWidth="1"/>
    <col min="3119" max="3119" width="9.26953125" style="56" customWidth="1"/>
    <col min="3120" max="3121" width="9.1796875" style="56"/>
    <col min="3122" max="3123" width="13.1796875" style="56" customWidth="1"/>
    <col min="3124" max="3332" width="9.1796875" style="56"/>
    <col min="3333" max="3333" width="3.453125" style="56" customWidth="1"/>
    <col min="3334" max="3334" width="30" style="56" customWidth="1"/>
    <col min="3335" max="3335" width="4.1796875" style="56" customWidth="1"/>
    <col min="3336" max="3336" width="4.54296875" style="56" customWidth="1"/>
    <col min="3337" max="3337" width="5.1796875" style="56" customWidth="1"/>
    <col min="3338" max="3338" width="5.453125" style="56" customWidth="1"/>
    <col min="3339" max="3340" width="5.7265625" style="56" customWidth="1"/>
    <col min="3341" max="3341" width="5.453125" style="56" customWidth="1"/>
    <col min="3342" max="3342" width="6" style="56" customWidth="1"/>
    <col min="3343" max="3344" width="3" style="56" customWidth="1"/>
    <col min="3345" max="3345" width="3.1796875" style="56" customWidth="1"/>
    <col min="3346" max="3347" width="3" style="56" customWidth="1"/>
    <col min="3348" max="3349" width="3.1796875" style="56" customWidth="1"/>
    <col min="3350" max="3351" width="3" style="56" customWidth="1"/>
    <col min="3352" max="3353" width="3.1796875" style="56" customWidth="1"/>
    <col min="3354" max="3356" width="3" style="56" customWidth="1"/>
    <col min="3357" max="3359" width="3.1796875" style="56" customWidth="1"/>
    <col min="3360" max="3361" width="3" style="56" customWidth="1"/>
    <col min="3362" max="3362" width="2.7265625" style="56" customWidth="1"/>
    <col min="3363" max="3363" width="3.26953125" style="56" customWidth="1"/>
    <col min="3364" max="3365" width="2.81640625" style="56" customWidth="1"/>
    <col min="3366" max="3367" width="3" style="56" customWidth="1"/>
    <col min="3368" max="3368" width="2.81640625" style="56" customWidth="1"/>
    <col min="3369" max="3370" width="3" style="56" customWidth="1"/>
    <col min="3371" max="3371" width="3.1796875" style="56" customWidth="1"/>
    <col min="3372" max="3372" width="3" style="56" customWidth="1"/>
    <col min="3373" max="3373" width="3.26953125" style="56" customWidth="1"/>
    <col min="3374" max="3374" width="3.54296875" style="56" customWidth="1"/>
    <col min="3375" max="3375" width="9.26953125" style="56" customWidth="1"/>
    <col min="3376" max="3377" width="9.1796875" style="56"/>
    <col min="3378" max="3379" width="13.1796875" style="56" customWidth="1"/>
    <col min="3380" max="3588" width="9.1796875" style="56"/>
    <col min="3589" max="3589" width="3.453125" style="56" customWidth="1"/>
    <col min="3590" max="3590" width="30" style="56" customWidth="1"/>
    <col min="3591" max="3591" width="4.1796875" style="56" customWidth="1"/>
    <col min="3592" max="3592" width="4.54296875" style="56" customWidth="1"/>
    <col min="3593" max="3593" width="5.1796875" style="56" customWidth="1"/>
    <col min="3594" max="3594" width="5.453125" style="56" customWidth="1"/>
    <col min="3595" max="3596" width="5.7265625" style="56" customWidth="1"/>
    <col min="3597" max="3597" width="5.453125" style="56" customWidth="1"/>
    <col min="3598" max="3598" width="6" style="56" customWidth="1"/>
    <col min="3599" max="3600" width="3" style="56" customWidth="1"/>
    <col min="3601" max="3601" width="3.1796875" style="56" customWidth="1"/>
    <col min="3602" max="3603" width="3" style="56" customWidth="1"/>
    <col min="3604" max="3605" width="3.1796875" style="56" customWidth="1"/>
    <col min="3606" max="3607" width="3" style="56" customWidth="1"/>
    <col min="3608" max="3609" width="3.1796875" style="56" customWidth="1"/>
    <col min="3610" max="3612" width="3" style="56" customWidth="1"/>
    <col min="3613" max="3615" width="3.1796875" style="56" customWidth="1"/>
    <col min="3616" max="3617" width="3" style="56" customWidth="1"/>
    <col min="3618" max="3618" width="2.7265625" style="56" customWidth="1"/>
    <col min="3619" max="3619" width="3.26953125" style="56" customWidth="1"/>
    <col min="3620" max="3621" width="2.81640625" style="56" customWidth="1"/>
    <col min="3622" max="3623" width="3" style="56" customWidth="1"/>
    <col min="3624" max="3624" width="2.81640625" style="56" customWidth="1"/>
    <col min="3625" max="3626" width="3" style="56" customWidth="1"/>
    <col min="3627" max="3627" width="3.1796875" style="56" customWidth="1"/>
    <col min="3628" max="3628" width="3" style="56" customWidth="1"/>
    <col min="3629" max="3629" width="3.26953125" style="56" customWidth="1"/>
    <col min="3630" max="3630" width="3.54296875" style="56" customWidth="1"/>
    <col min="3631" max="3631" width="9.26953125" style="56" customWidth="1"/>
    <col min="3632" max="3633" width="9.1796875" style="56"/>
    <col min="3634" max="3635" width="13.1796875" style="56" customWidth="1"/>
    <col min="3636" max="3844" width="9.1796875" style="56"/>
    <col min="3845" max="3845" width="3.453125" style="56" customWidth="1"/>
    <col min="3846" max="3846" width="30" style="56" customWidth="1"/>
    <col min="3847" max="3847" width="4.1796875" style="56" customWidth="1"/>
    <col min="3848" max="3848" width="4.54296875" style="56" customWidth="1"/>
    <col min="3849" max="3849" width="5.1796875" style="56" customWidth="1"/>
    <col min="3850" max="3850" width="5.453125" style="56" customWidth="1"/>
    <col min="3851" max="3852" width="5.7265625" style="56" customWidth="1"/>
    <col min="3853" max="3853" width="5.453125" style="56" customWidth="1"/>
    <col min="3854" max="3854" width="6" style="56" customWidth="1"/>
    <col min="3855" max="3856" width="3" style="56" customWidth="1"/>
    <col min="3857" max="3857" width="3.1796875" style="56" customWidth="1"/>
    <col min="3858" max="3859" width="3" style="56" customWidth="1"/>
    <col min="3860" max="3861" width="3.1796875" style="56" customWidth="1"/>
    <col min="3862" max="3863" width="3" style="56" customWidth="1"/>
    <col min="3864" max="3865" width="3.1796875" style="56" customWidth="1"/>
    <col min="3866" max="3868" width="3" style="56" customWidth="1"/>
    <col min="3869" max="3871" width="3.1796875" style="56" customWidth="1"/>
    <col min="3872" max="3873" width="3" style="56" customWidth="1"/>
    <col min="3874" max="3874" width="2.7265625" style="56" customWidth="1"/>
    <col min="3875" max="3875" width="3.26953125" style="56" customWidth="1"/>
    <col min="3876" max="3877" width="2.81640625" style="56" customWidth="1"/>
    <col min="3878" max="3879" width="3" style="56" customWidth="1"/>
    <col min="3880" max="3880" width="2.81640625" style="56" customWidth="1"/>
    <col min="3881" max="3882" width="3" style="56" customWidth="1"/>
    <col min="3883" max="3883" width="3.1796875" style="56" customWidth="1"/>
    <col min="3884" max="3884" width="3" style="56" customWidth="1"/>
    <col min="3885" max="3885" width="3.26953125" style="56" customWidth="1"/>
    <col min="3886" max="3886" width="3.54296875" style="56" customWidth="1"/>
    <col min="3887" max="3887" width="9.26953125" style="56" customWidth="1"/>
    <col min="3888" max="3889" width="9.1796875" style="56"/>
    <col min="3890" max="3891" width="13.1796875" style="56" customWidth="1"/>
    <col min="3892" max="4100" width="9.1796875" style="56"/>
    <col min="4101" max="4101" width="3.453125" style="56" customWidth="1"/>
    <col min="4102" max="4102" width="30" style="56" customWidth="1"/>
    <col min="4103" max="4103" width="4.1796875" style="56" customWidth="1"/>
    <col min="4104" max="4104" width="4.54296875" style="56" customWidth="1"/>
    <col min="4105" max="4105" width="5.1796875" style="56" customWidth="1"/>
    <col min="4106" max="4106" width="5.453125" style="56" customWidth="1"/>
    <col min="4107" max="4108" width="5.7265625" style="56" customWidth="1"/>
    <col min="4109" max="4109" width="5.453125" style="56" customWidth="1"/>
    <col min="4110" max="4110" width="6" style="56" customWidth="1"/>
    <col min="4111" max="4112" width="3" style="56" customWidth="1"/>
    <col min="4113" max="4113" width="3.1796875" style="56" customWidth="1"/>
    <col min="4114" max="4115" width="3" style="56" customWidth="1"/>
    <col min="4116" max="4117" width="3.1796875" style="56" customWidth="1"/>
    <col min="4118" max="4119" width="3" style="56" customWidth="1"/>
    <col min="4120" max="4121" width="3.1796875" style="56" customWidth="1"/>
    <col min="4122" max="4124" width="3" style="56" customWidth="1"/>
    <col min="4125" max="4127" width="3.1796875" style="56" customWidth="1"/>
    <col min="4128" max="4129" width="3" style="56" customWidth="1"/>
    <col min="4130" max="4130" width="2.7265625" style="56" customWidth="1"/>
    <col min="4131" max="4131" width="3.26953125" style="56" customWidth="1"/>
    <col min="4132" max="4133" width="2.81640625" style="56" customWidth="1"/>
    <col min="4134" max="4135" width="3" style="56" customWidth="1"/>
    <col min="4136" max="4136" width="2.81640625" style="56" customWidth="1"/>
    <col min="4137" max="4138" width="3" style="56" customWidth="1"/>
    <col min="4139" max="4139" width="3.1796875" style="56" customWidth="1"/>
    <col min="4140" max="4140" width="3" style="56" customWidth="1"/>
    <col min="4141" max="4141" width="3.26953125" style="56" customWidth="1"/>
    <col min="4142" max="4142" width="3.54296875" style="56" customWidth="1"/>
    <col min="4143" max="4143" width="9.26953125" style="56" customWidth="1"/>
    <col min="4144" max="4145" width="9.1796875" style="56"/>
    <col min="4146" max="4147" width="13.1796875" style="56" customWidth="1"/>
    <col min="4148" max="4356" width="9.1796875" style="56"/>
    <col min="4357" max="4357" width="3.453125" style="56" customWidth="1"/>
    <col min="4358" max="4358" width="30" style="56" customWidth="1"/>
    <col min="4359" max="4359" width="4.1796875" style="56" customWidth="1"/>
    <col min="4360" max="4360" width="4.54296875" style="56" customWidth="1"/>
    <col min="4361" max="4361" width="5.1796875" style="56" customWidth="1"/>
    <col min="4362" max="4362" width="5.453125" style="56" customWidth="1"/>
    <col min="4363" max="4364" width="5.7265625" style="56" customWidth="1"/>
    <col min="4365" max="4365" width="5.453125" style="56" customWidth="1"/>
    <col min="4366" max="4366" width="6" style="56" customWidth="1"/>
    <col min="4367" max="4368" width="3" style="56" customWidth="1"/>
    <col min="4369" max="4369" width="3.1796875" style="56" customWidth="1"/>
    <col min="4370" max="4371" width="3" style="56" customWidth="1"/>
    <col min="4372" max="4373" width="3.1796875" style="56" customWidth="1"/>
    <col min="4374" max="4375" width="3" style="56" customWidth="1"/>
    <col min="4376" max="4377" width="3.1796875" style="56" customWidth="1"/>
    <col min="4378" max="4380" width="3" style="56" customWidth="1"/>
    <col min="4381" max="4383" width="3.1796875" style="56" customWidth="1"/>
    <col min="4384" max="4385" width="3" style="56" customWidth="1"/>
    <col min="4386" max="4386" width="2.7265625" style="56" customWidth="1"/>
    <col min="4387" max="4387" width="3.26953125" style="56" customWidth="1"/>
    <col min="4388" max="4389" width="2.81640625" style="56" customWidth="1"/>
    <col min="4390" max="4391" width="3" style="56" customWidth="1"/>
    <col min="4392" max="4392" width="2.81640625" style="56" customWidth="1"/>
    <col min="4393" max="4394" width="3" style="56" customWidth="1"/>
    <col min="4395" max="4395" width="3.1796875" style="56" customWidth="1"/>
    <col min="4396" max="4396" width="3" style="56" customWidth="1"/>
    <col min="4397" max="4397" width="3.26953125" style="56" customWidth="1"/>
    <col min="4398" max="4398" width="3.54296875" style="56" customWidth="1"/>
    <col min="4399" max="4399" width="9.26953125" style="56" customWidth="1"/>
    <col min="4400" max="4401" width="9.1796875" style="56"/>
    <col min="4402" max="4403" width="13.1796875" style="56" customWidth="1"/>
    <col min="4404" max="4612" width="9.1796875" style="56"/>
    <col min="4613" max="4613" width="3.453125" style="56" customWidth="1"/>
    <col min="4614" max="4614" width="30" style="56" customWidth="1"/>
    <col min="4615" max="4615" width="4.1796875" style="56" customWidth="1"/>
    <col min="4616" max="4616" width="4.54296875" style="56" customWidth="1"/>
    <col min="4617" max="4617" width="5.1796875" style="56" customWidth="1"/>
    <col min="4618" max="4618" width="5.453125" style="56" customWidth="1"/>
    <col min="4619" max="4620" width="5.7265625" style="56" customWidth="1"/>
    <col min="4621" max="4621" width="5.453125" style="56" customWidth="1"/>
    <col min="4622" max="4622" width="6" style="56" customWidth="1"/>
    <col min="4623" max="4624" width="3" style="56" customWidth="1"/>
    <col min="4625" max="4625" width="3.1796875" style="56" customWidth="1"/>
    <col min="4626" max="4627" width="3" style="56" customWidth="1"/>
    <col min="4628" max="4629" width="3.1796875" style="56" customWidth="1"/>
    <col min="4630" max="4631" width="3" style="56" customWidth="1"/>
    <col min="4632" max="4633" width="3.1796875" style="56" customWidth="1"/>
    <col min="4634" max="4636" width="3" style="56" customWidth="1"/>
    <col min="4637" max="4639" width="3.1796875" style="56" customWidth="1"/>
    <col min="4640" max="4641" width="3" style="56" customWidth="1"/>
    <col min="4642" max="4642" width="2.7265625" style="56" customWidth="1"/>
    <col min="4643" max="4643" width="3.26953125" style="56" customWidth="1"/>
    <col min="4644" max="4645" width="2.81640625" style="56" customWidth="1"/>
    <col min="4646" max="4647" width="3" style="56" customWidth="1"/>
    <col min="4648" max="4648" width="2.81640625" style="56" customWidth="1"/>
    <col min="4649" max="4650" width="3" style="56" customWidth="1"/>
    <col min="4651" max="4651" width="3.1796875" style="56" customWidth="1"/>
    <col min="4652" max="4652" width="3" style="56" customWidth="1"/>
    <col min="4653" max="4653" width="3.26953125" style="56" customWidth="1"/>
    <col min="4654" max="4654" width="3.54296875" style="56" customWidth="1"/>
    <col min="4655" max="4655" width="9.26953125" style="56" customWidth="1"/>
    <col min="4656" max="4657" width="9.1796875" style="56"/>
    <col min="4658" max="4659" width="13.1796875" style="56" customWidth="1"/>
    <col min="4660" max="4868" width="9.1796875" style="56"/>
    <col min="4869" max="4869" width="3.453125" style="56" customWidth="1"/>
    <col min="4870" max="4870" width="30" style="56" customWidth="1"/>
    <col min="4871" max="4871" width="4.1796875" style="56" customWidth="1"/>
    <col min="4872" max="4872" width="4.54296875" style="56" customWidth="1"/>
    <col min="4873" max="4873" width="5.1796875" style="56" customWidth="1"/>
    <col min="4874" max="4874" width="5.453125" style="56" customWidth="1"/>
    <col min="4875" max="4876" width="5.7265625" style="56" customWidth="1"/>
    <col min="4877" max="4877" width="5.453125" style="56" customWidth="1"/>
    <col min="4878" max="4878" width="6" style="56" customWidth="1"/>
    <col min="4879" max="4880" width="3" style="56" customWidth="1"/>
    <col min="4881" max="4881" width="3.1796875" style="56" customWidth="1"/>
    <col min="4882" max="4883" width="3" style="56" customWidth="1"/>
    <col min="4884" max="4885" width="3.1796875" style="56" customWidth="1"/>
    <col min="4886" max="4887" width="3" style="56" customWidth="1"/>
    <col min="4888" max="4889" width="3.1796875" style="56" customWidth="1"/>
    <col min="4890" max="4892" width="3" style="56" customWidth="1"/>
    <col min="4893" max="4895" width="3.1796875" style="56" customWidth="1"/>
    <col min="4896" max="4897" width="3" style="56" customWidth="1"/>
    <col min="4898" max="4898" width="2.7265625" style="56" customWidth="1"/>
    <col min="4899" max="4899" width="3.26953125" style="56" customWidth="1"/>
    <col min="4900" max="4901" width="2.81640625" style="56" customWidth="1"/>
    <col min="4902" max="4903" width="3" style="56" customWidth="1"/>
    <col min="4904" max="4904" width="2.81640625" style="56" customWidth="1"/>
    <col min="4905" max="4906" width="3" style="56" customWidth="1"/>
    <col min="4907" max="4907" width="3.1796875" style="56" customWidth="1"/>
    <col min="4908" max="4908" width="3" style="56" customWidth="1"/>
    <col min="4909" max="4909" width="3.26953125" style="56" customWidth="1"/>
    <col min="4910" max="4910" width="3.54296875" style="56" customWidth="1"/>
    <col min="4911" max="4911" width="9.26953125" style="56" customWidth="1"/>
    <col min="4912" max="4913" width="9.1796875" style="56"/>
    <col min="4914" max="4915" width="13.1796875" style="56" customWidth="1"/>
    <col min="4916" max="5124" width="9.1796875" style="56"/>
    <col min="5125" max="5125" width="3.453125" style="56" customWidth="1"/>
    <col min="5126" max="5126" width="30" style="56" customWidth="1"/>
    <col min="5127" max="5127" width="4.1796875" style="56" customWidth="1"/>
    <col min="5128" max="5128" width="4.54296875" style="56" customWidth="1"/>
    <col min="5129" max="5129" width="5.1796875" style="56" customWidth="1"/>
    <col min="5130" max="5130" width="5.453125" style="56" customWidth="1"/>
    <col min="5131" max="5132" width="5.7265625" style="56" customWidth="1"/>
    <col min="5133" max="5133" width="5.453125" style="56" customWidth="1"/>
    <col min="5134" max="5134" width="6" style="56" customWidth="1"/>
    <col min="5135" max="5136" width="3" style="56" customWidth="1"/>
    <col min="5137" max="5137" width="3.1796875" style="56" customWidth="1"/>
    <col min="5138" max="5139" width="3" style="56" customWidth="1"/>
    <col min="5140" max="5141" width="3.1796875" style="56" customWidth="1"/>
    <col min="5142" max="5143" width="3" style="56" customWidth="1"/>
    <col min="5144" max="5145" width="3.1796875" style="56" customWidth="1"/>
    <col min="5146" max="5148" width="3" style="56" customWidth="1"/>
    <col min="5149" max="5151" width="3.1796875" style="56" customWidth="1"/>
    <col min="5152" max="5153" width="3" style="56" customWidth="1"/>
    <col min="5154" max="5154" width="2.7265625" style="56" customWidth="1"/>
    <col min="5155" max="5155" width="3.26953125" style="56" customWidth="1"/>
    <col min="5156" max="5157" width="2.81640625" style="56" customWidth="1"/>
    <col min="5158" max="5159" width="3" style="56" customWidth="1"/>
    <col min="5160" max="5160" width="2.81640625" style="56" customWidth="1"/>
    <col min="5161" max="5162" width="3" style="56" customWidth="1"/>
    <col min="5163" max="5163" width="3.1796875" style="56" customWidth="1"/>
    <col min="5164" max="5164" width="3" style="56" customWidth="1"/>
    <col min="5165" max="5165" width="3.26953125" style="56" customWidth="1"/>
    <col min="5166" max="5166" width="3.54296875" style="56" customWidth="1"/>
    <col min="5167" max="5167" width="9.26953125" style="56" customWidth="1"/>
    <col min="5168" max="5169" width="9.1796875" style="56"/>
    <col min="5170" max="5171" width="13.1796875" style="56" customWidth="1"/>
    <col min="5172" max="5380" width="9.1796875" style="56"/>
    <col min="5381" max="5381" width="3.453125" style="56" customWidth="1"/>
    <col min="5382" max="5382" width="30" style="56" customWidth="1"/>
    <col min="5383" max="5383" width="4.1796875" style="56" customWidth="1"/>
    <col min="5384" max="5384" width="4.54296875" style="56" customWidth="1"/>
    <col min="5385" max="5385" width="5.1796875" style="56" customWidth="1"/>
    <col min="5386" max="5386" width="5.453125" style="56" customWidth="1"/>
    <col min="5387" max="5388" width="5.7265625" style="56" customWidth="1"/>
    <col min="5389" max="5389" width="5.453125" style="56" customWidth="1"/>
    <col min="5390" max="5390" width="6" style="56" customWidth="1"/>
    <col min="5391" max="5392" width="3" style="56" customWidth="1"/>
    <col min="5393" max="5393" width="3.1796875" style="56" customWidth="1"/>
    <col min="5394" max="5395" width="3" style="56" customWidth="1"/>
    <col min="5396" max="5397" width="3.1796875" style="56" customWidth="1"/>
    <col min="5398" max="5399" width="3" style="56" customWidth="1"/>
    <col min="5400" max="5401" width="3.1796875" style="56" customWidth="1"/>
    <col min="5402" max="5404" width="3" style="56" customWidth="1"/>
    <col min="5405" max="5407" width="3.1796875" style="56" customWidth="1"/>
    <col min="5408" max="5409" width="3" style="56" customWidth="1"/>
    <col min="5410" max="5410" width="2.7265625" style="56" customWidth="1"/>
    <col min="5411" max="5411" width="3.26953125" style="56" customWidth="1"/>
    <col min="5412" max="5413" width="2.81640625" style="56" customWidth="1"/>
    <col min="5414" max="5415" width="3" style="56" customWidth="1"/>
    <col min="5416" max="5416" width="2.81640625" style="56" customWidth="1"/>
    <col min="5417" max="5418" width="3" style="56" customWidth="1"/>
    <col min="5419" max="5419" width="3.1796875" style="56" customWidth="1"/>
    <col min="5420" max="5420" width="3" style="56" customWidth="1"/>
    <col min="5421" max="5421" width="3.26953125" style="56" customWidth="1"/>
    <col min="5422" max="5422" width="3.54296875" style="56" customWidth="1"/>
    <col min="5423" max="5423" width="9.26953125" style="56" customWidth="1"/>
    <col min="5424" max="5425" width="9.1796875" style="56"/>
    <col min="5426" max="5427" width="13.1796875" style="56" customWidth="1"/>
    <col min="5428" max="5636" width="9.1796875" style="56"/>
    <col min="5637" max="5637" width="3.453125" style="56" customWidth="1"/>
    <col min="5638" max="5638" width="30" style="56" customWidth="1"/>
    <col min="5639" max="5639" width="4.1796875" style="56" customWidth="1"/>
    <col min="5640" max="5640" width="4.54296875" style="56" customWidth="1"/>
    <col min="5641" max="5641" width="5.1796875" style="56" customWidth="1"/>
    <col min="5642" max="5642" width="5.453125" style="56" customWidth="1"/>
    <col min="5643" max="5644" width="5.7265625" style="56" customWidth="1"/>
    <col min="5645" max="5645" width="5.453125" style="56" customWidth="1"/>
    <col min="5646" max="5646" width="6" style="56" customWidth="1"/>
    <col min="5647" max="5648" width="3" style="56" customWidth="1"/>
    <col min="5649" max="5649" width="3.1796875" style="56" customWidth="1"/>
    <col min="5650" max="5651" width="3" style="56" customWidth="1"/>
    <col min="5652" max="5653" width="3.1796875" style="56" customWidth="1"/>
    <col min="5654" max="5655" width="3" style="56" customWidth="1"/>
    <col min="5656" max="5657" width="3.1796875" style="56" customWidth="1"/>
    <col min="5658" max="5660" width="3" style="56" customWidth="1"/>
    <col min="5661" max="5663" width="3.1796875" style="56" customWidth="1"/>
    <col min="5664" max="5665" width="3" style="56" customWidth="1"/>
    <col min="5666" max="5666" width="2.7265625" style="56" customWidth="1"/>
    <col min="5667" max="5667" width="3.26953125" style="56" customWidth="1"/>
    <col min="5668" max="5669" width="2.81640625" style="56" customWidth="1"/>
    <col min="5670" max="5671" width="3" style="56" customWidth="1"/>
    <col min="5672" max="5672" width="2.81640625" style="56" customWidth="1"/>
    <col min="5673" max="5674" width="3" style="56" customWidth="1"/>
    <col min="5675" max="5675" width="3.1796875" style="56" customWidth="1"/>
    <col min="5676" max="5676" width="3" style="56" customWidth="1"/>
    <col min="5677" max="5677" width="3.26953125" style="56" customWidth="1"/>
    <col min="5678" max="5678" width="3.54296875" style="56" customWidth="1"/>
    <col min="5679" max="5679" width="9.26953125" style="56" customWidth="1"/>
    <col min="5680" max="5681" width="9.1796875" style="56"/>
    <col min="5682" max="5683" width="13.1796875" style="56" customWidth="1"/>
    <col min="5684" max="5892" width="9.1796875" style="56"/>
    <col min="5893" max="5893" width="3.453125" style="56" customWidth="1"/>
    <col min="5894" max="5894" width="30" style="56" customWidth="1"/>
    <col min="5895" max="5895" width="4.1796875" style="56" customWidth="1"/>
    <col min="5896" max="5896" width="4.54296875" style="56" customWidth="1"/>
    <col min="5897" max="5897" width="5.1796875" style="56" customWidth="1"/>
    <col min="5898" max="5898" width="5.453125" style="56" customWidth="1"/>
    <col min="5899" max="5900" width="5.7265625" style="56" customWidth="1"/>
    <col min="5901" max="5901" width="5.453125" style="56" customWidth="1"/>
    <col min="5902" max="5902" width="6" style="56" customWidth="1"/>
    <col min="5903" max="5904" width="3" style="56" customWidth="1"/>
    <col min="5905" max="5905" width="3.1796875" style="56" customWidth="1"/>
    <col min="5906" max="5907" width="3" style="56" customWidth="1"/>
    <col min="5908" max="5909" width="3.1796875" style="56" customWidth="1"/>
    <col min="5910" max="5911" width="3" style="56" customWidth="1"/>
    <col min="5912" max="5913" width="3.1796875" style="56" customWidth="1"/>
    <col min="5914" max="5916" width="3" style="56" customWidth="1"/>
    <col min="5917" max="5919" width="3.1796875" style="56" customWidth="1"/>
    <col min="5920" max="5921" width="3" style="56" customWidth="1"/>
    <col min="5922" max="5922" width="2.7265625" style="56" customWidth="1"/>
    <col min="5923" max="5923" width="3.26953125" style="56" customWidth="1"/>
    <col min="5924" max="5925" width="2.81640625" style="56" customWidth="1"/>
    <col min="5926" max="5927" width="3" style="56" customWidth="1"/>
    <col min="5928" max="5928" width="2.81640625" style="56" customWidth="1"/>
    <col min="5929" max="5930" width="3" style="56" customWidth="1"/>
    <col min="5931" max="5931" width="3.1796875" style="56" customWidth="1"/>
    <col min="5932" max="5932" width="3" style="56" customWidth="1"/>
    <col min="5933" max="5933" width="3.26953125" style="56" customWidth="1"/>
    <col min="5934" max="5934" width="3.54296875" style="56" customWidth="1"/>
    <col min="5935" max="5935" width="9.26953125" style="56" customWidth="1"/>
    <col min="5936" max="5937" width="9.1796875" style="56"/>
    <col min="5938" max="5939" width="13.1796875" style="56" customWidth="1"/>
    <col min="5940" max="6148" width="9.1796875" style="56"/>
    <col min="6149" max="6149" width="3.453125" style="56" customWidth="1"/>
    <col min="6150" max="6150" width="30" style="56" customWidth="1"/>
    <col min="6151" max="6151" width="4.1796875" style="56" customWidth="1"/>
    <col min="6152" max="6152" width="4.54296875" style="56" customWidth="1"/>
    <col min="6153" max="6153" width="5.1796875" style="56" customWidth="1"/>
    <col min="6154" max="6154" width="5.453125" style="56" customWidth="1"/>
    <col min="6155" max="6156" width="5.7265625" style="56" customWidth="1"/>
    <col min="6157" max="6157" width="5.453125" style="56" customWidth="1"/>
    <col min="6158" max="6158" width="6" style="56" customWidth="1"/>
    <col min="6159" max="6160" width="3" style="56" customWidth="1"/>
    <col min="6161" max="6161" width="3.1796875" style="56" customWidth="1"/>
    <col min="6162" max="6163" width="3" style="56" customWidth="1"/>
    <col min="6164" max="6165" width="3.1796875" style="56" customWidth="1"/>
    <col min="6166" max="6167" width="3" style="56" customWidth="1"/>
    <col min="6168" max="6169" width="3.1796875" style="56" customWidth="1"/>
    <col min="6170" max="6172" width="3" style="56" customWidth="1"/>
    <col min="6173" max="6175" width="3.1796875" style="56" customWidth="1"/>
    <col min="6176" max="6177" width="3" style="56" customWidth="1"/>
    <col min="6178" max="6178" width="2.7265625" style="56" customWidth="1"/>
    <col min="6179" max="6179" width="3.26953125" style="56" customWidth="1"/>
    <col min="6180" max="6181" width="2.81640625" style="56" customWidth="1"/>
    <col min="6182" max="6183" width="3" style="56" customWidth="1"/>
    <col min="6184" max="6184" width="2.81640625" style="56" customWidth="1"/>
    <col min="6185" max="6186" width="3" style="56" customWidth="1"/>
    <col min="6187" max="6187" width="3.1796875" style="56" customWidth="1"/>
    <col min="6188" max="6188" width="3" style="56" customWidth="1"/>
    <col min="6189" max="6189" width="3.26953125" style="56" customWidth="1"/>
    <col min="6190" max="6190" width="3.54296875" style="56" customWidth="1"/>
    <col min="6191" max="6191" width="9.26953125" style="56" customWidth="1"/>
    <col min="6192" max="6193" width="9.1796875" style="56"/>
    <col min="6194" max="6195" width="13.1796875" style="56" customWidth="1"/>
    <col min="6196" max="6404" width="9.1796875" style="56"/>
    <col min="6405" max="6405" width="3.453125" style="56" customWidth="1"/>
    <col min="6406" max="6406" width="30" style="56" customWidth="1"/>
    <col min="6407" max="6407" width="4.1796875" style="56" customWidth="1"/>
    <col min="6408" max="6408" width="4.54296875" style="56" customWidth="1"/>
    <col min="6409" max="6409" width="5.1796875" style="56" customWidth="1"/>
    <col min="6410" max="6410" width="5.453125" style="56" customWidth="1"/>
    <col min="6411" max="6412" width="5.7265625" style="56" customWidth="1"/>
    <col min="6413" max="6413" width="5.453125" style="56" customWidth="1"/>
    <col min="6414" max="6414" width="6" style="56" customWidth="1"/>
    <col min="6415" max="6416" width="3" style="56" customWidth="1"/>
    <col min="6417" max="6417" width="3.1796875" style="56" customWidth="1"/>
    <col min="6418" max="6419" width="3" style="56" customWidth="1"/>
    <col min="6420" max="6421" width="3.1796875" style="56" customWidth="1"/>
    <col min="6422" max="6423" width="3" style="56" customWidth="1"/>
    <col min="6424" max="6425" width="3.1796875" style="56" customWidth="1"/>
    <col min="6426" max="6428" width="3" style="56" customWidth="1"/>
    <col min="6429" max="6431" width="3.1796875" style="56" customWidth="1"/>
    <col min="6432" max="6433" width="3" style="56" customWidth="1"/>
    <col min="6434" max="6434" width="2.7265625" style="56" customWidth="1"/>
    <col min="6435" max="6435" width="3.26953125" style="56" customWidth="1"/>
    <col min="6436" max="6437" width="2.81640625" style="56" customWidth="1"/>
    <col min="6438" max="6439" width="3" style="56" customWidth="1"/>
    <col min="6440" max="6440" width="2.81640625" style="56" customWidth="1"/>
    <col min="6441" max="6442" width="3" style="56" customWidth="1"/>
    <col min="6443" max="6443" width="3.1796875" style="56" customWidth="1"/>
    <col min="6444" max="6444" width="3" style="56" customWidth="1"/>
    <col min="6445" max="6445" width="3.26953125" style="56" customWidth="1"/>
    <col min="6446" max="6446" width="3.54296875" style="56" customWidth="1"/>
    <col min="6447" max="6447" width="9.26953125" style="56" customWidth="1"/>
    <col min="6448" max="6449" width="9.1796875" style="56"/>
    <col min="6450" max="6451" width="13.1796875" style="56" customWidth="1"/>
    <col min="6452" max="6660" width="9.1796875" style="56"/>
    <col min="6661" max="6661" width="3.453125" style="56" customWidth="1"/>
    <col min="6662" max="6662" width="30" style="56" customWidth="1"/>
    <col min="6663" max="6663" width="4.1796875" style="56" customWidth="1"/>
    <col min="6664" max="6664" width="4.54296875" style="56" customWidth="1"/>
    <col min="6665" max="6665" width="5.1796875" style="56" customWidth="1"/>
    <col min="6666" max="6666" width="5.453125" style="56" customWidth="1"/>
    <col min="6667" max="6668" width="5.7265625" style="56" customWidth="1"/>
    <col min="6669" max="6669" width="5.453125" style="56" customWidth="1"/>
    <col min="6670" max="6670" width="6" style="56" customWidth="1"/>
    <col min="6671" max="6672" width="3" style="56" customWidth="1"/>
    <col min="6673" max="6673" width="3.1796875" style="56" customWidth="1"/>
    <col min="6674" max="6675" width="3" style="56" customWidth="1"/>
    <col min="6676" max="6677" width="3.1796875" style="56" customWidth="1"/>
    <col min="6678" max="6679" width="3" style="56" customWidth="1"/>
    <col min="6680" max="6681" width="3.1796875" style="56" customWidth="1"/>
    <col min="6682" max="6684" width="3" style="56" customWidth="1"/>
    <col min="6685" max="6687" width="3.1796875" style="56" customWidth="1"/>
    <col min="6688" max="6689" width="3" style="56" customWidth="1"/>
    <col min="6690" max="6690" width="2.7265625" style="56" customWidth="1"/>
    <col min="6691" max="6691" width="3.26953125" style="56" customWidth="1"/>
    <col min="6692" max="6693" width="2.81640625" style="56" customWidth="1"/>
    <col min="6694" max="6695" width="3" style="56" customWidth="1"/>
    <col min="6696" max="6696" width="2.81640625" style="56" customWidth="1"/>
    <col min="6697" max="6698" width="3" style="56" customWidth="1"/>
    <col min="6699" max="6699" width="3.1796875" style="56" customWidth="1"/>
    <col min="6700" max="6700" width="3" style="56" customWidth="1"/>
    <col min="6701" max="6701" width="3.26953125" style="56" customWidth="1"/>
    <col min="6702" max="6702" width="3.54296875" style="56" customWidth="1"/>
    <col min="6703" max="6703" width="9.26953125" style="56" customWidth="1"/>
    <col min="6704" max="6705" width="9.1796875" style="56"/>
    <col min="6706" max="6707" width="13.1796875" style="56" customWidth="1"/>
    <col min="6708" max="6916" width="9.1796875" style="56"/>
    <col min="6917" max="6917" width="3.453125" style="56" customWidth="1"/>
    <col min="6918" max="6918" width="30" style="56" customWidth="1"/>
    <col min="6919" max="6919" width="4.1796875" style="56" customWidth="1"/>
    <col min="6920" max="6920" width="4.54296875" style="56" customWidth="1"/>
    <col min="6921" max="6921" width="5.1796875" style="56" customWidth="1"/>
    <col min="6922" max="6922" width="5.453125" style="56" customWidth="1"/>
    <col min="6923" max="6924" width="5.7265625" style="56" customWidth="1"/>
    <col min="6925" max="6925" width="5.453125" style="56" customWidth="1"/>
    <col min="6926" max="6926" width="6" style="56" customWidth="1"/>
    <col min="6927" max="6928" width="3" style="56" customWidth="1"/>
    <col min="6929" max="6929" width="3.1796875" style="56" customWidth="1"/>
    <col min="6930" max="6931" width="3" style="56" customWidth="1"/>
    <col min="6932" max="6933" width="3.1796875" style="56" customWidth="1"/>
    <col min="6934" max="6935" width="3" style="56" customWidth="1"/>
    <col min="6936" max="6937" width="3.1796875" style="56" customWidth="1"/>
    <col min="6938" max="6940" width="3" style="56" customWidth="1"/>
    <col min="6941" max="6943" width="3.1796875" style="56" customWidth="1"/>
    <col min="6944" max="6945" width="3" style="56" customWidth="1"/>
    <col min="6946" max="6946" width="2.7265625" style="56" customWidth="1"/>
    <col min="6947" max="6947" width="3.26953125" style="56" customWidth="1"/>
    <col min="6948" max="6949" width="2.81640625" style="56" customWidth="1"/>
    <col min="6950" max="6951" width="3" style="56" customWidth="1"/>
    <col min="6952" max="6952" width="2.81640625" style="56" customWidth="1"/>
    <col min="6953" max="6954" width="3" style="56" customWidth="1"/>
    <col min="6955" max="6955" width="3.1796875" style="56" customWidth="1"/>
    <col min="6956" max="6956" width="3" style="56" customWidth="1"/>
    <col min="6957" max="6957" width="3.26953125" style="56" customWidth="1"/>
    <col min="6958" max="6958" width="3.54296875" style="56" customWidth="1"/>
    <col min="6959" max="6959" width="9.26953125" style="56" customWidth="1"/>
    <col min="6960" max="6961" width="9.1796875" style="56"/>
    <col min="6962" max="6963" width="13.1796875" style="56" customWidth="1"/>
    <col min="6964" max="7172" width="9.1796875" style="56"/>
    <col min="7173" max="7173" width="3.453125" style="56" customWidth="1"/>
    <col min="7174" max="7174" width="30" style="56" customWidth="1"/>
    <col min="7175" max="7175" width="4.1796875" style="56" customWidth="1"/>
    <col min="7176" max="7176" width="4.54296875" style="56" customWidth="1"/>
    <col min="7177" max="7177" width="5.1796875" style="56" customWidth="1"/>
    <col min="7178" max="7178" width="5.453125" style="56" customWidth="1"/>
    <col min="7179" max="7180" width="5.7265625" style="56" customWidth="1"/>
    <col min="7181" max="7181" width="5.453125" style="56" customWidth="1"/>
    <col min="7182" max="7182" width="6" style="56" customWidth="1"/>
    <col min="7183" max="7184" width="3" style="56" customWidth="1"/>
    <col min="7185" max="7185" width="3.1796875" style="56" customWidth="1"/>
    <col min="7186" max="7187" width="3" style="56" customWidth="1"/>
    <col min="7188" max="7189" width="3.1796875" style="56" customWidth="1"/>
    <col min="7190" max="7191" width="3" style="56" customWidth="1"/>
    <col min="7192" max="7193" width="3.1796875" style="56" customWidth="1"/>
    <col min="7194" max="7196" width="3" style="56" customWidth="1"/>
    <col min="7197" max="7199" width="3.1796875" style="56" customWidth="1"/>
    <col min="7200" max="7201" width="3" style="56" customWidth="1"/>
    <col min="7202" max="7202" width="2.7265625" style="56" customWidth="1"/>
    <col min="7203" max="7203" width="3.26953125" style="56" customWidth="1"/>
    <col min="7204" max="7205" width="2.81640625" style="56" customWidth="1"/>
    <col min="7206" max="7207" width="3" style="56" customWidth="1"/>
    <col min="7208" max="7208" width="2.81640625" style="56" customWidth="1"/>
    <col min="7209" max="7210" width="3" style="56" customWidth="1"/>
    <col min="7211" max="7211" width="3.1796875" style="56" customWidth="1"/>
    <col min="7212" max="7212" width="3" style="56" customWidth="1"/>
    <col min="7213" max="7213" width="3.26953125" style="56" customWidth="1"/>
    <col min="7214" max="7214" width="3.54296875" style="56" customWidth="1"/>
    <col min="7215" max="7215" width="9.26953125" style="56" customWidth="1"/>
    <col min="7216" max="7217" width="9.1796875" style="56"/>
    <col min="7218" max="7219" width="13.1796875" style="56" customWidth="1"/>
    <col min="7220" max="7428" width="9.1796875" style="56"/>
    <col min="7429" max="7429" width="3.453125" style="56" customWidth="1"/>
    <col min="7430" max="7430" width="30" style="56" customWidth="1"/>
    <col min="7431" max="7431" width="4.1796875" style="56" customWidth="1"/>
    <col min="7432" max="7432" width="4.54296875" style="56" customWidth="1"/>
    <col min="7433" max="7433" width="5.1796875" style="56" customWidth="1"/>
    <col min="7434" max="7434" width="5.453125" style="56" customWidth="1"/>
    <col min="7435" max="7436" width="5.7265625" style="56" customWidth="1"/>
    <col min="7437" max="7437" width="5.453125" style="56" customWidth="1"/>
    <col min="7438" max="7438" width="6" style="56" customWidth="1"/>
    <col min="7439" max="7440" width="3" style="56" customWidth="1"/>
    <col min="7441" max="7441" width="3.1796875" style="56" customWidth="1"/>
    <col min="7442" max="7443" width="3" style="56" customWidth="1"/>
    <col min="7444" max="7445" width="3.1796875" style="56" customWidth="1"/>
    <col min="7446" max="7447" width="3" style="56" customWidth="1"/>
    <col min="7448" max="7449" width="3.1796875" style="56" customWidth="1"/>
    <col min="7450" max="7452" width="3" style="56" customWidth="1"/>
    <col min="7453" max="7455" width="3.1796875" style="56" customWidth="1"/>
    <col min="7456" max="7457" width="3" style="56" customWidth="1"/>
    <col min="7458" max="7458" width="2.7265625" style="56" customWidth="1"/>
    <col min="7459" max="7459" width="3.26953125" style="56" customWidth="1"/>
    <col min="7460" max="7461" width="2.81640625" style="56" customWidth="1"/>
    <col min="7462" max="7463" width="3" style="56" customWidth="1"/>
    <col min="7464" max="7464" width="2.81640625" style="56" customWidth="1"/>
    <col min="7465" max="7466" width="3" style="56" customWidth="1"/>
    <col min="7467" max="7467" width="3.1796875" style="56" customWidth="1"/>
    <col min="7468" max="7468" width="3" style="56" customWidth="1"/>
    <col min="7469" max="7469" width="3.26953125" style="56" customWidth="1"/>
    <col min="7470" max="7470" width="3.54296875" style="56" customWidth="1"/>
    <col min="7471" max="7471" width="9.26953125" style="56" customWidth="1"/>
    <col min="7472" max="7473" width="9.1796875" style="56"/>
    <col min="7474" max="7475" width="13.1796875" style="56" customWidth="1"/>
    <col min="7476" max="7684" width="9.1796875" style="56"/>
    <col min="7685" max="7685" width="3.453125" style="56" customWidth="1"/>
    <col min="7686" max="7686" width="30" style="56" customWidth="1"/>
    <col min="7687" max="7687" width="4.1796875" style="56" customWidth="1"/>
    <col min="7688" max="7688" width="4.54296875" style="56" customWidth="1"/>
    <col min="7689" max="7689" width="5.1796875" style="56" customWidth="1"/>
    <col min="7690" max="7690" width="5.453125" style="56" customWidth="1"/>
    <col min="7691" max="7692" width="5.7265625" style="56" customWidth="1"/>
    <col min="7693" max="7693" width="5.453125" style="56" customWidth="1"/>
    <col min="7694" max="7694" width="6" style="56" customWidth="1"/>
    <col min="7695" max="7696" width="3" style="56" customWidth="1"/>
    <col min="7697" max="7697" width="3.1796875" style="56" customWidth="1"/>
    <col min="7698" max="7699" width="3" style="56" customWidth="1"/>
    <col min="7700" max="7701" width="3.1796875" style="56" customWidth="1"/>
    <col min="7702" max="7703" width="3" style="56" customWidth="1"/>
    <col min="7704" max="7705" width="3.1796875" style="56" customWidth="1"/>
    <col min="7706" max="7708" width="3" style="56" customWidth="1"/>
    <col min="7709" max="7711" width="3.1796875" style="56" customWidth="1"/>
    <col min="7712" max="7713" width="3" style="56" customWidth="1"/>
    <col min="7714" max="7714" width="2.7265625" style="56" customWidth="1"/>
    <col min="7715" max="7715" width="3.26953125" style="56" customWidth="1"/>
    <col min="7716" max="7717" width="2.81640625" style="56" customWidth="1"/>
    <col min="7718" max="7719" width="3" style="56" customWidth="1"/>
    <col min="7720" max="7720" width="2.81640625" style="56" customWidth="1"/>
    <col min="7721" max="7722" width="3" style="56" customWidth="1"/>
    <col min="7723" max="7723" width="3.1796875" style="56" customWidth="1"/>
    <col min="7724" max="7724" width="3" style="56" customWidth="1"/>
    <col min="7725" max="7725" width="3.26953125" style="56" customWidth="1"/>
    <col min="7726" max="7726" width="3.54296875" style="56" customWidth="1"/>
    <col min="7727" max="7727" width="9.26953125" style="56" customWidth="1"/>
    <col min="7728" max="7729" width="9.1796875" style="56"/>
    <col min="7730" max="7731" width="13.1796875" style="56" customWidth="1"/>
    <col min="7732" max="7940" width="9.1796875" style="56"/>
    <col min="7941" max="7941" width="3.453125" style="56" customWidth="1"/>
    <col min="7942" max="7942" width="30" style="56" customWidth="1"/>
    <col min="7943" max="7943" width="4.1796875" style="56" customWidth="1"/>
    <col min="7944" max="7944" width="4.54296875" style="56" customWidth="1"/>
    <col min="7945" max="7945" width="5.1796875" style="56" customWidth="1"/>
    <col min="7946" max="7946" width="5.453125" style="56" customWidth="1"/>
    <col min="7947" max="7948" width="5.7265625" style="56" customWidth="1"/>
    <col min="7949" max="7949" width="5.453125" style="56" customWidth="1"/>
    <col min="7950" max="7950" width="6" style="56" customWidth="1"/>
    <col min="7951" max="7952" width="3" style="56" customWidth="1"/>
    <col min="7953" max="7953" width="3.1796875" style="56" customWidth="1"/>
    <col min="7954" max="7955" width="3" style="56" customWidth="1"/>
    <col min="7956" max="7957" width="3.1796875" style="56" customWidth="1"/>
    <col min="7958" max="7959" width="3" style="56" customWidth="1"/>
    <col min="7960" max="7961" width="3.1796875" style="56" customWidth="1"/>
    <col min="7962" max="7964" width="3" style="56" customWidth="1"/>
    <col min="7965" max="7967" width="3.1796875" style="56" customWidth="1"/>
    <col min="7968" max="7969" width="3" style="56" customWidth="1"/>
    <col min="7970" max="7970" width="2.7265625" style="56" customWidth="1"/>
    <col min="7971" max="7971" width="3.26953125" style="56" customWidth="1"/>
    <col min="7972" max="7973" width="2.81640625" style="56" customWidth="1"/>
    <col min="7974" max="7975" width="3" style="56" customWidth="1"/>
    <col min="7976" max="7976" width="2.81640625" style="56" customWidth="1"/>
    <col min="7977" max="7978" width="3" style="56" customWidth="1"/>
    <col min="7979" max="7979" width="3.1796875" style="56" customWidth="1"/>
    <col min="7980" max="7980" width="3" style="56" customWidth="1"/>
    <col min="7981" max="7981" width="3.26953125" style="56" customWidth="1"/>
    <col min="7982" max="7982" width="3.54296875" style="56" customWidth="1"/>
    <col min="7983" max="7983" width="9.26953125" style="56" customWidth="1"/>
    <col min="7984" max="7985" width="9.1796875" style="56"/>
    <col min="7986" max="7987" width="13.1796875" style="56" customWidth="1"/>
    <col min="7988" max="8196" width="9.1796875" style="56"/>
    <col min="8197" max="8197" width="3.453125" style="56" customWidth="1"/>
    <col min="8198" max="8198" width="30" style="56" customWidth="1"/>
    <col min="8199" max="8199" width="4.1796875" style="56" customWidth="1"/>
    <col min="8200" max="8200" width="4.54296875" style="56" customWidth="1"/>
    <col min="8201" max="8201" width="5.1796875" style="56" customWidth="1"/>
    <col min="8202" max="8202" width="5.453125" style="56" customWidth="1"/>
    <col min="8203" max="8204" width="5.7265625" style="56" customWidth="1"/>
    <col min="8205" max="8205" width="5.453125" style="56" customWidth="1"/>
    <col min="8206" max="8206" width="6" style="56" customWidth="1"/>
    <col min="8207" max="8208" width="3" style="56" customWidth="1"/>
    <col min="8209" max="8209" width="3.1796875" style="56" customWidth="1"/>
    <col min="8210" max="8211" width="3" style="56" customWidth="1"/>
    <col min="8212" max="8213" width="3.1796875" style="56" customWidth="1"/>
    <col min="8214" max="8215" width="3" style="56" customWidth="1"/>
    <col min="8216" max="8217" width="3.1796875" style="56" customWidth="1"/>
    <col min="8218" max="8220" width="3" style="56" customWidth="1"/>
    <col min="8221" max="8223" width="3.1796875" style="56" customWidth="1"/>
    <col min="8224" max="8225" width="3" style="56" customWidth="1"/>
    <col min="8226" max="8226" width="2.7265625" style="56" customWidth="1"/>
    <col min="8227" max="8227" width="3.26953125" style="56" customWidth="1"/>
    <col min="8228" max="8229" width="2.81640625" style="56" customWidth="1"/>
    <col min="8230" max="8231" width="3" style="56" customWidth="1"/>
    <col min="8232" max="8232" width="2.81640625" style="56" customWidth="1"/>
    <col min="8233" max="8234" width="3" style="56" customWidth="1"/>
    <col min="8235" max="8235" width="3.1796875" style="56" customWidth="1"/>
    <col min="8236" max="8236" width="3" style="56" customWidth="1"/>
    <col min="8237" max="8237" width="3.26953125" style="56" customWidth="1"/>
    <col min="8238" max="8238" width="3.54296875" style="56" customWidth="1"/>
    <col min="8239" max="8239" width="9.26953125" style="56" customWidth="1"/>
    <col min="8240" max="8241" width="9.1796875" style="56"/>
    <col min="8242" max="8243" width="13.1796875" style="56" customWidth="1"/>
    <col min="8244" max="8452" width="9.1796875" style="56"/>
    <col min="8453" max="8453" width="3.453125" style="56" customWidth="1"/>
    <col min="8454" max="8454" width="30" style="56" customWidth="1"/>
    <col min="8455" max="8455" width="4.1796875" style="56" customWidth="1"/>
    <col min="8456" max="8456" width="4.54296875" style="56" customWidth="1"/>
    <col min="8457" max="8457" width="5.1796875" style="56" customWidth="1"/>
    <col min="8458" max="8458" width="5.453125" style="56" customWidth="1"/>
    <col min="8459" max="8460" width="5.7265625" style="56" customWidth="1"/>
    <col min="8461" max="8461" width="5.453125" style="56" customWidth="1"/>
    <col min="8462" max="8462" width="6" style="56" customWidth="1"/>
    <col min="8463" max="8464" width="3" style="56" customWidth="1"/>
    <col min="8465" max="8465" width="3.1796875" style="56" customWidth="1"/>
    <col min="8466" max="8467" width="3" style="56" customWidth="1"/>
    <col min="8468" max="8469" width="3.1796875" style="56" customWidth="1"/>
    <col min="8470" max="8471" width="3" style="56" customWidth="1"/>
    <col min="8472" max="8473" width="3.1796875" style="56" customWidth="1"/>
    <col min="8474" max="8476" width="3" style="56" customWidth="1"/>
    <col min="8477" max="8479" width="3.1796875" style="56" customWidth="1"/>
    <col min="8480" max="8481" width="3" style="56" customWidth="1"/>
    <col min="8482" max="8482" width="2.7265625" style="56" customWidth="1"/>
    <col min="8483" max="8483" width="3.26953125" style="56" customWidth="1"/>
    <col min="8484" max="8485" width="2.81640625" style="56" customWidth="1"/>
    <col min="8486" max="8487" width="3" style="56" customWidth="1"/>
    <col min="8488" max="8488" width="2.81640625" style="56" customWidth="1"/>
    <col min="8489" max="8490" width="3" style="56" customWidth="1"/>
    <col min="8491" max="8491" width="3.1796875" style="56" customWidth="1"/>
    <col min="8492" max="8492" width="3" style="56" customWidth="1"/>
    <col min="8493" max="8493" width="3.26953125" style="56" customWidth="1"/>
    <col min="8494" max="8494" width="3.54296875" style="56" customWidth="1"/>
    <col min="8495" max="8495" width="9.26953125" style="56" customWidth="1"/>
    <col min="8496" max="8497" width="9.1796875" style="56"/>
    <col min="8498" max="8499" width="13.1796875" style="56" customWidth="1"/>
    <col min="8500" max="8708" width="9.1796875" style="56"/>
    <col min="8709" max="8709" width="3.453125" style="56" customWidth="1"/>
    <col min="8710" max="8710" width="30" style="56" customWidth="1"/>
    <col min="8711" max="8711" width="4.1796875" style="56" customWidth="1"/>
    <col min="8712" max="8712" width="4.54296875" style="56" customWidth="1"/>
    <col min="8713" max="8713" width="5.1796875" style="56" customWidth="1"/>
    <col min="8714" max="8714" width="5.453125" style="56" customWidth="1"/>
    <col min="8715" max="8716" width="5.7265625" style="56" customWidth="1"/>
    <col min="8717" max="8717" width="5.453125" style="56" customWidth="1"/>
    <col min="8718" max="8718" width="6" style="56" customWidth="1"/>
    <col min="8719" max="8720" width="3" style="56" customWidth="1"/>
    <col min="8721" max="8721" width="3.1796875" style="56" customWidth="1"/>
    <col min="8722" max="8723" width="3" style="56" customWidth="1"/>
    <col min="8724" max="8725" width="3.1796875" style="56" customWidth="1"/>
    <col min="8726" max="8727" width="3" style="56" customWidth="1"/>
    <col min="8728" max="8729" width="3.1796875" style="56" customWidth="1"/>
    <col min="8730" max="8732" width="3" style="56" customWidth="1"/>
    <col min="8733" max="8735" width="3.1796875" style="56" customWidth="1"/>
    <col min="8736" max="8737" width="3" style="56" customWidth="1"/>
    <col min="8738" max="8738" width="2.7265625" style="56" customWidth="1"/>
    <col min="8739" max="8739" width="3.26953125" style="56" customWidth="1"/>
    <col min="8740" max="8741" width="2.81640625" style="56" customWidth="1"/>
    <col min="8742" max="8743" width="3" style="56" customWidth="1"/>
    <col min="8744" max="8744" width="2.81640625" style="56" customWidth="1"/>
    <col min="8745" max="8746" width="3" style="56" customWidth="1"/>
    <col min="8747" max="8747" width="3.1796875" style="56" customWidth="1"/>
    <col min="8748" max="8748" width="3" style="56" customWidth="1"/>
    <col min="8749" max="8749" width="3.26953125" style="56" customWidth="1"/>
    <col min="8750" max="8750" width="3.54296875" style="56" customWidth="1"/>
    <col min="8751" max="8751" width="9.26953125" style="56" customWidth="1"/>
    <col min="8752" max="8753" width="9.1796875" style="56"/>
    <col min="8754" max="8755" width="13.1796875" style="56" customWidth="1"/>
    <col min="8756" max="8964" width="9.1796875" style="56"/>
    <col min="8965" max="8965" width="3.453125" style="56" customWidth="1"/>
    <col min="8966" max="8966" width="30" style="56" customWidth="1"/>
    <col min="8967" max="8967" width="4.1796875" style="56" customWidth="1"/>
    <col min="8968" max="8968" width="4.54296875" style="56" customWidth="1"/>
    <col min="8969" max="8969" width="5.1796875" style="56" customWidth="1"/>
    <col min="8970" max="8970" width="5.453125" style="56" customWidth="1"/>
    <col min="8971" max="8972" width="5.7265625" style="56" customWidth="1"/>
    <col min="8973" max="8973" width="5.453125" style="56" customWidth="1"/>
    <col min="8974" max="8974" width="6" style="56" customWidth="1"/>
    <col min="8975" max="8976" width="3" style="56" customWidth="1"/>
    <col min="8977" max="8977" width="3.1796875" style="56" customWidth="1"/>
    <col min="8978" max="8979" width="3" style="56" customWidth="1"/>
    <col min="8980" max="8981" width="3.1796875" style="56" customWidth="1"/>
    <col min="8982" max="8983" width="3" style="56" customWidth="1"/>
    <col min="8984" max="8985" width="3.1796875" style="56" customWidth="1"/>
    <col min="8986" max="8988" width="3" style="56" customWidth="1"/>
    <col min="8989" max="8991" width="3.1796875" style="56" customWidth="1"/>
    <col min="8992" max="8993" width="3" style="56" customWidth="1"/>
    <col min="8994" max="8994" width="2.7265625" style="56" customWidth="1"/>
    <col min="8995" max="8995" width="3.26953125" style="56" customWidth="1"/>
    <col min="8996" max="8997" width="2.81640625" style="56" customWidth="1"/>
    <col min="8998" max="8999" width="3" style="56" customWidth="1"/>
    <col min="9000" max="9000" width="2.81640625" style="56" customWidth="1"/>
    <col min="9001" max="9002" width="3" style="56" customWidth="1"/>
    <col min="9003" max="9003" width="3.1796875" style="56" customWidth="1"/>
    <col min="9004" max="9004" width="3" style="56" customWidth="1"/>
    <col min="9005" max="9005" width="3.26953125" style="56" customWidth="1"/>
    <col min="9006" max="9006" width="3.54296875" style="56" customWidth="1"/>
    <col min="9007" max="9007" width="9.26953125" style="56" customWidth="1"/>
    <col min="9008" max="9009" width="9.1796875" style="56"/>
    <col min="9010" max="9011" width="13.1796875" style="56" customWidth="1"/>
    <col min="9012" max="9220" width="9.1796875" style="56"/>
    <col min="9221" max="9221" width="3.453125" style="56" customWidth="1"/>
    <col min="9222" max="9222" width="30" style="56" customWidth="1"/>
    <col min="9223" max="9223" width="4.1796875" style="56" customWidth="1"/>
    <col min="9224" max="9224" width="4.54296875" style="56" customWidth="1"/>
    <col min="9225" max="9225" width="5.1796875" style="56" customWidth="1"/>
    <col min="9226" max="9226" width="5.453125" style="56" customWidth="1"/>
    <col min="9227" max="9228" width="5.7265625" style="56" customWidth="1"/>
    <col min="9229" max="9229" width="5.453125" style="56" customWidth="1"/>
    <col min="9230" max="9230" width="6" style="56" customWidth="1"/>
    <col min="9231" max="9232" width="3" style="56" customWidth="1"/>
    <col min="9233" max="9233" width="3.1796875" style="56" customWidth="1"/>
    <col min="9234" max="9235" width="3" style="56" customWidth="1"/>
    <col min="9236" max="9237" width="3.1796875" style="56" customWidth="1"/>
    <col min="9238" max="9239" width="3" style="56" customWidth="1"/>
    <col min="9240" max="9241" width="3.1796875" style="56" customWidth="1"/>
    <col min="9242" max="9244" width="3" style="56" customWidth="1"/>
    <col min="9245" max="9247" width="3.1796875" style="56" customWidth="1"/>
    <col min="9248" max="9249" width="3" style="56" customWidth="1"/>
    <col min="9250" max="9250" width="2.7265625" style="56" customWidth="1"/>
    <col min="9251" max="9251" width="3.26953125" style="56" customWidth="1"/>
    <col min="9252" max="9253" width="2.81640625" style="56" customWidth="1"/>
    <col min="9254" max="9255" width="3" style="56" customWidth="1"/>
    <col min="9256" max="9256" width="2.81640625" style="56" customWidth="1"/>
    <col min="9257" max="9258" width="3" style="56" customWidth="1"/>
    <col min="9259" max="9259" width="3.1796875" style="56" customWidth="1"/>
    <col min="9260" max="9260" width="3" style="56" customWidth="1"/>
    <col min="9261" max="9261" width="3.26953125" style="56" customWidth="1"/>
    <col min="9262" max="9262" width="3.54296875" style="56" customWidth="1"/>
    <col min="9263" max="9263" width="9.26953125" style="56" customWidth="1"/>
    <col min="9264" max="9265" width="9.1796875" style="56"/>
    <col min="9266" max="9267" width="13.1796875" style="56" customWidth="1"/>
    <col min="9268" max="9476" width="9.1796875" style="56"/>
    <col min="9477" max="9477" width="3.453125" style="56" customWidth="1"/>
    <col min="9478" max="9478" width="30" style="56" customWidth="1"/>
    <col min="9479" max="9479" width="4.1796875" style="56" customWidth="1"/>
    <col min="9480" max="9480" width="4.54296875" style="56" customWidth="1"/>
    <col min="9481" max="9481" width="5.1796875" style="56" customWidth="1"/>
    <col min="9482" max="9482" width="5.453125" style="56" customWidth="1"/>
    <col min="9483" max="9484" width="5.7265625" style="56" customWidth="1"/>
    <col min="9485" max="9485" width="5.453125" style="56" customWidth="1"/>
    <col min="9486" max="9486" width="6" style="56" customWidth="1"/>
    <col min="9487" max="9488" width="3" style="56" customWidth="1"/>
    <col min="9489" max="9489" width="3.1796875" style="56" customWidth="1"/>
    <col min="9490" max="9491" width="3" style="56" customWidth="1"/>
    <col min="9492" max="9493" width="3.1796875" style="56" customWidth="1"/>
    <col min="9494" max="9495" width="3" style="56" customWidth="1"/>
    <col min="9496" max="9497" width="3.1796875" style="56" customWidth="1"/>
    <col min="9498" max="9500" width="3" style="56" customWidth="1"/>
    <col min="9501" max="9503" width="3.1796875" style="56" customWidth="1"/>
    <col min="9504" max="9505" width="3" style="56" customWidth="1"/>
    <col min="9506" max="9506" width="2.7265625" style="56" customWidth="1"/>
    <col min="9507" max="9507" width="3.26953125" style="56" customWidth="1"/>
    <col min="9508" max="9509" width="2.81640625" style="56" customWidth="1"/>
    <col min="9510" max="9511" width="3" style="56" customWidth="1"/>
    <col min="9512" max="9512" width="2.81640625" style="56" customWidth="1"/>
    <col min="9513" max="9514" width="3" style="56" customWidth="1"/>
    <col min="9515" max="9515" width="3.1796875" style="56" customWidth="1"/>
    <col min="9516" max="9516" width="3" style="56" customWidth="1"/>
    <col min="9517" max="9517" width="3.26953125" style="56" customWidth="1"/>
    <col min="9518" max="9518" width="3.54296875" style="56" customWidth="1"/>
    <col min="9519" max="9519" width="9.26953125" style="56" customWidth="1"/>
    <col min="9520" max="9521" width="9.1796875" style="56"/>
    <col min="9522" max="9523" width="13.1796875" style="56" customWidth="1"/>
    <col min="9524" max="9732" width="9.1796875" style="56"/>
    <col min="9733" max="9733" width="3.453125" style="56" customWidth="1"/>
    <col min="9734" max="9734" width="30" style="56" customWidth="1"/>
    <col min="9735" max="9735" width="4.1796875" style="56" customWidth="1"/>
    <col min="9736" max="9736" width="4.54296875" style="56" customWidth="1"/>
    <col min="9737" max="9737" width="5.1796875" style="56" customWidth="1"/>
    <col min="9738" max="9738" width="5.453125" style="56" customWidth="1"/>
    <col min="9739" max="9740" width="5.7265625" style="56" customWidth="1"/>
    <col min="9741" max="9741" width="5.453125" style="56" customWidth="1"/>
    <col min="9742" max="9742" width="6" style="56" customWidth="1"/>
    <col min="9743" max="9744" width="3" style="56" customWidth="1"/>
    <col min="9745" max="9745" width="3.1796875" style="56" customWidth="1"/>
    <col min="9746" max="9747" width="3" style="56" customWidth="1"/>
    <col min="9748" max="9749" width="3.1796875" style="56" customWidth="1"/>
    <col min="9750" max="9751" width="3" style="56" customWidth="1"/>
    <col min="9752" max="9753" width="3.1796875" style="56" customWidth="1"/>
    <col min="9754" max="9756" width="3" style="56" customWidth="1"/>
    <col min="9757" max="9759" width="3.1796875" style="56" customWidth="1"/>
    <col min="9760" max="9761" width="3" style="56" customWidth="1"/>
    <col min="9762" max="9762" width="2.7265625" style="56" customWidth="1"/>
    <col min="9763" max="9763" width="3.26953125" style="56" customWidth="1"/>
    <col min="9764" max="9765" width="2.81640625" style="56" customWidth="1"/>
    <col min="9766" max="9767" width="3" style="56" customWidth="1"/>
    <col min="9768" max="9768" width="2.81640625" style="56" customWidth="1"/>
    <col min="9769" max="9770" width="3" style="56" customWidth="1"/>
    <col min="9771" max="9771" width="3.1796875" style="56" customWidth="1"/>
    <col min="9772" max="9772" width="3" style="56" customWidth="1"/>
    <col min="9773" max="9773" width="3.26953125" style="56" customWidth="1"/>
    <col min="9774" max="9774" width="3.54296875" style="56" customWidth="1"/>
    <col min="9775" max="9775" width="9.26953125" style="56" customWidth="1"/>
    <col min="9776" max="9777" width="9.1796875" style="56"/>
    <col min="9778" max="9779" width="13.1796875" style="56" customWidth="1"/>
    <col min="9780" max="9988" width="9.1796875" style="56"/>
    <col min="9989" max="9989" width="3.453125" style="56" customWidth="1"/>
    <col min="9990" max="9990" width="30" style="56" customWidth="1"/>
    <col min="9991" max="9991" width="4.1796875" style="56" customWidth="1"/>
    <col min="9992" max="9992" width="4.54296875" style="56" customWidth="1"/>
    <col min="9993" max="9993" width="5.1796875" style="56" customWidth="1"/>
    <col min="9994" max="9994" width="5.453125" style="56" customWidth="1"/>
    <col min="9995" max="9996" width="5.7265625" style="56" customWidth="1"/>
    <col min="9997" max="9997" width="5.453125" style="56" customWidth="1"/>
    <col min="9998" max="9998" width="6" style="56" customWidth="1"/>
    <col min="9999" max="10000" width="3" style="56" customWidth="1"/>
    <col min="10001" max="10001" width="3.1796875" style="56" customWidth="1"/>
    <col min="10002" max="10003" width="3" style="56" customWidth="1"/>
    <col min="10004" max="10005" width="3.1796875" style="56" customWidth="1"/>
    <col min="10006" max="10007" width="3" style="56" customWidth="1"/>
    <col min="10008" max="10009" width="3.1796875" style="56" customWidth="1"/>
    <col min="10010" max="10012" width="3" style="56" customWidth="1"/>
    <col min="10013" max="10015" width="3.1796875" style="56" customWidth="1"/>
    <col min="10016" max="10017" width="3" style="56" customWidth="1"/>
    <col min="10018" max="10018" width="2.7265625" style="56" customWidth="1"/>
    <col min="10019" max="10019" width="3.26953125" style="56" customWidth="1"/>
    <col min="10020" max="10021" width="2.81640625" style="56" customWidth="1"/>
    <col min="10022" max="10023" width="3" style="56" customWidth="1"/>
    <col min="10024" max="10024" width="2.81640625" style="56" customWidth="1"/>
    <col min="10025" max="10026" width="3" style="56" customWidth="1"/>
    <col min="10027" max="10027" width="3.1796875" style="56" customWidth="1"/>
    <col min="10028" max="10028" width="3" style="56" customWidth="1"/>
    <col min="10029" max="10029" width="3.26953125" style="56" customWidth="1"/>
    <col min="10030" max="10030" width="3.54296875" style="56" customWidth="1"/>
    <col min="10031" max="10031" width="9.26953125" style="56" customWidth="1"/>
    <col min="10032" max="10033" width="9.1796875" style="56"/>
    <col min="10034" max="10035" width="13.1796875" style="56" customWidth="1"/>
    <col min="10036" max="10244" width="9.1796875" style="56"/>
    <col min="10245" max="10245" width="3.453125" style="56" customWidth="1"/>
    <col min="10246" max="10246" width="30" style="56" customWidth="1"/>
    <col min="10247" max="10247" width="4.1796875" style="56" customWidth="1"/>
    <col min="10248" max="10248" width="4.54296875" style="56" customWidth="1"/>
    <col min="10249" max="10249" width="5.1796875" style="56" customWidth="1"/>
    <col min="10250" max="10250" width="5.453125" style="56" customWidth="1"/>
    <col min="10251" max="10252" width="5.7265625" style="56" customWidth="1"/>
    <col min="10253" max="10253" width="5.453125" style="56" customWidth="1"/>
    <col min="10254" max="10254" width="6" style="56" customWidth="1"/>
    <col min="10255" max="10256" width="3" style="56" customWidth="1"/>
    <col min="10257" max="10257" width="3.1796875" style="56" customWidth="1"/>
    <col min="10258" max="10259" width="3" style="56" customWidth="1"/>
    <col min="10260" max="10261" width="3.1796875" style="56" customWidth="1"/>
    <col min="10262" max="10263" width="3" style="56" customWidth="1"/>
    <col min="10264" max="10265" width="3.1796875" style="56" customWidth="1"/>
    <col min="10266" max="10268" width="3" style="56" customWidth="1"/>
    <col min="10269" max="10271" width="3.1796875" style="56" customWidth="1"/>
    <col min="10272" max="10273" width="3" style="56" customWidth="1"/>
    <col min="10274" max="10274" width="2.7265625" style="56" customWidth="1"/>
    <col min="10275" max="10275" width="3.26953125" style="56" customWidth="1"/>
    <col min="10276" max="10277" width="2.81640625" style="56" customWidth="1"/>
    <col min="10278" max="10279" width="3" style="56" customWidth="1"/>
    <col min="10280" max="10280" width="2.81640625" style="56" customWidth="1"/>
    <col min="10281" max="10282" width="3" style="56" customWidth="1"/>
    <col min="10283" max="10283" width="3.1796875" style="56" customWidth="1"/>
    <col min="10284" max="10284" width="3" style="56" customWidth="1"/>
    <col min="10285" max="10285" width="3.26953125" style="56" customWidth="1"/>
    <col min="10286" max="10286" width="3.54296875" style="56" customWidth="1"/>
    <col min="10287" max="10287" width="9.26953125" style="56" customWidth="1"/>
    <col min="10288" max="10289" width="9.1796875" style="56"/>
    <col min="10290" max="10291" width="13.1796875" style="56" customWidth="1"/>
    <col min="10292" max="10500" width="9.1796875" style="56"/>
    <col min="10501" max="10501" width="3.453125" style="56" customWidth="1"/>
    <col min="10502" max="10502" width="30" style="56" customWidth="1"/>
    <col min="10503" max="10503" width="4.1796875" style="56" customWidth="1"/>
    <col min="10504" max="10504" width="4.54296875" style="56" customWidth="1"/>
    <col min="10505" max="10505" width="5.1796875" style="56" customWidth="1"/>
    <col min="10506" max="10506" width="5.453125" style="56" customWidth="1"/>
    <col min="10507" max="10508" width="5.7265625" style="56" customWidth="1"/>
    <col min="10509" max="10509" width="5.453125" style="56" customWidth="1"/>
    <col min="10510" max="10510" width="6" style="56" customWidth="1"/>
    <col min="10511" max="10512" width="3" style="56" customWidth="1"/>
    <col min="10513" max="10513" width="3.1796875" style="56" customWidth="1"/>
    <col min="10514" max="10515" width="3" style="56" customWidth="1"/>
    <col min="10516" max="10517" width="3.1796875" style="56" customWidth="1"/>
    <col min="10518" max="10519" width="3" style="56" customWidth="1"/>
    <col min="10520" max="10521" width="3.1796875" style="56" customWidth="1"/>
    <col min="10522" max="10524" width="3" style="56" customWidth="1"/>
    <col min="10525" max="10527" width="3.1796875" style="56" customWidth="1"/>
    <col min="10528" max="10529" width="3" style="56" customWidth="1"/>
    <col min="10530" max="10530" width="2.7265625" style="56" customWidth="1"/>
    <col min="10531" max="10531" width="3.26953125" style="56" customWidth="1"/>
    <col min="10532" max="10533" width="2.81640625" style="56" customWidth="1"/>
    <col min="10534" max="10535" width="3" style="56" customWidth="1"/>
    <col min="10536" max="10536" width="2.81640625" style="56" customWidth="1"/>
    <col min="10537" max="10538" width="3" style="56" customWidth="1"/>
    <col min="10539" max="10539" width="3.1796875" style="56" customWidth="1"/>
    <col min="10540" max="10540" width="3" style="56" customWidth="1"/>
    <col min="10541" max="10541" width="3.26953125" style="56" customWidth="1"/>
    <col min="10542" max="10542" width="3.54296875" style="56" customWidth="1"/>
    <col min="10543" max="10543" width="9.26953125" style="56" customWidth="1"/>
    <col min="10544" max="10545" width="9.1796875" style="56"/>
    <col min="10546" max="10547" width="13.1796875" style="56" customWidth="1"/>
    <col min="10548" max="10756" width="9.1796875" style="56"/>
    <col min="10757" max="10757" width="3.453125" style="56" customWidth="1"/>
    <col min="10758" max="10758" width="30" style="56" customWidth="1"/>
    <col min="10759" max="10759" width="4.1796875" style="56" customWidth="1"/>
    <col min="10760" max="10760" width="4.54296875" style="56" customWidth="1"/>
    <col min="10761" max="10761" width="5.1796875" style="56" customWidth="1"/>
    <col min="10762" max="10762" width="5.453125" style="56" customWidth="1"/>
    <col min="10763" max="10764" width="5.7265625" style="56" customWidth="1"/>
    <col min="10765" max="10765" width="5.453125" style="56" customWidth="1"/>
    <col min="10766" max="10766" width="6" style="56" customWidth="1"/>
    <col min="10767" max="10768" width="3" style="56" customWidth="1"/>
    <col min="10769" max="10769" width="3.1796875" style="56" customWidth="1"/>
    <col min="10770" max="10771" width="3" style="56" customWidth="1"/>
    <col min="10772" max="10773" width="3.1796875" style="56" customWidth="1"/>
    <col min="10774" max="10775" width="3" style="56" customWidth="1"/>
    <col min="10776" max="10777" width="3.1796875" style="56" customWidth="1"/>
    <col min="10778" max="10780" width="3" style="56" customWidth="1"/>
    <col min="10781" max="10783" width="3.1796875" style="56" customWidth="1"/>
    <col min="10784" max="10785" width="3" style="56" customWidth="1"/>
    <col min="10786" max="10786" width="2.7265625" style="56" customWidth="1"/>
    <col min="10787" max="10787" width="3.26953125" style="56" customWidth="1"/>
    <col min="10788" max="10789" width="2.81640625" style="56" customWidth="1"/>
    <col min="10790" max="10791" width="3" style="56" customWidth="1"/>
    <col min="10792" max="10792" width="2.81640625" style="56" customWidth="1"/>
    <col min="10793" max="10794" width="3" style="56" customWidth="1"/>
    <col min="10795" max="10795" width="3.1796875" style="56" customWidth="1"/>
    <col min="10796" max="10796" width="3" style="56" customWidth="1"/>
    <col min="10797" max="10797" width="3.26953125" style="56" customWidth="1"/>
    <col min="10798" max="10798" width="3.54296875" style="56" customWidth="1"/>
    <col min="10799" max="10799" width="9.26953125" style="56" customWidth="1"/>
    <col min="10800" max="10801" width="9.1796875" style="56"/>
    <col min="10802" max="10803" width="13.1796875" style="56" customWidth="1"/>
    <col min="10804" max="11012" width="9.1796875" style="56"/>
    <col min="11013" max="11013" width="3.453125" style="56" customWidth="1"/>
    <col min="11014" max="11014" width="30" style="56" customWidth="1"/>
    <col min="11015" max="11015" width="4.1796875" style="56" customWidth="1"/>
    <col min="11016" max="11016" width="4.54296875" style="56" customWidth="1"/>
    <col min="11017" max="11017" width="5.1796875" style="56" customWidth="1"/>
    <col min="11018" max="11018" width="5.453125" style="56" customWidth="1"/>
    <col min="11019" max="11020" width="5.7265625" style="56" customWidth="1"/>
    <col min="11021" max="11021" width="5.453125" style="56" customWidth="1"/>
    <col min="11022" max="11022" width="6" style="56" customWidth="1"/>
    <col min="11023" max="11024" width="3" style="56" customWidth="1"/>
    <col min="11025" max="11025" width="3.1796875" style="56" customWidth="1"/>
    <col min="11026" max="11027" width="3" style="56" customWidth="1"/>
    <col min="11028" max="11029" width="3.1796875" style="56" customWidth="1"/>
    <col min="11030" max="11031" width="3" style="56" customWidth="1"/>
    <col min="11032" max="11033" width="3.1796875" style="56" customWidth="1"/>
    <col min="11034" max="11036" width="3" style="56" customWidth="1"/>
    <col min="11037" max="11039" width="3.1796875" style="56" customWidth="1"/>
    <col min="11040" max="11041" width="3" style="56" customWidth="1"/>
    <col min="11042" max="11042" width="2.7265625" style="56" customWidth="1"/>
    <col min="11043" max="11043" width="3.26953125" style="56" customWidth="1"/>
    <col min="11044" max="11045" width="2.81640625" style="56" customWidth="1"/>
    <col min="11046" max="11047" width="3" style="56" customWidth="1"/>
    <col min="11048" max="11048" width="2.81640625" style="56" customWidth="1"/>
    <col min="11049" max="11050" width="3" style="56" customWidth="1"/>
    <col min="11051" max="11051" width="3.1796875" style="56" customWidth="1"/>
    <col min="11052" max="11052" width="3" style="56" customWidth="1"/>
    <col min="11053" max="11053" width="3.26953125" style="56" customWidth="1"/>
    <col min="11054" max="11054" width="3.54296875" style="56" customWidth="1"/>
    <col min="11055" max="11055" width="9.26953125" style="56" customWidth="1"/>
    <col min="11056" max="11057" width="9.1796875" style="56"/>
    <col min="11058" max="11059" width="13.1796875" style="56" customWidth="1"/>
    <col min="11060" max="11268" width="9.1796875" style="56"/>
    <col min="11269" max="11269" width="3.453125" style="56" customWidth="1"/>
    <col min="11270" max="11270" width="30" style="56" customWidth="1"/>
    <col min="11271" max="11271" width="4.1796875" style="56" customWidth="1"/>
    <col min="11272" max="11272" width="4.54296875" style="56" customWidth="1"/>
    <col min="11273" max="11273" width="5.1796875" style="56" customWidth="1"/>
    <col min="11274" max="11274" width="5.453125" style="56" customWidth="1"/>
    <col min="11275" max="11276" width="5.7265625" style="56" customWidth="1"/>
    <col min="11277" max="11277" width="5.453125" style="56" customWidth="1"/>
    <col min="11278" max="11278" width="6" style="56" customWidth="1"/>
    <col min="11279" max="11280" width="3" style="56" customWidth="1"/>
    <col min="11281" max="11281" width="3.1796875" style="56" customWidth="1"/>
    <col min="11282" max="11283" width="3" style="56" customWidth="1"/>
    <col min="11284" max="11285" width="3.1796875" style="56" customWidth="1"/>
    <col min="11286" max="11287" width="3" style="56" customWidth="1"/>
    <col min="11288" max="11289" width="3.1796875" style="56" customWidth="1"/>
    <col min="11290" max="11292" width="3" style="56" customWidth="1"/>
    <col min="11293" max="11295" width="3.1796875" style="56" customWidth="1"/>
    <col min="11296" max="11297" width="3" style="56" customWidth="1"/>
    <col min="11298" max="11298" width="2.7265625" style="56" customWidth="1"/>
    <col min="11299" max="11299" width="3.26953125" style="56" customWidth="1"/>
    <col min="11300" max="11301" width="2.81640625" style="56" customWidth="1"/>
    <col min="11302" max="11303" width="3" style="56" customWidth="1"/>
    <col min="11304" max="11304" width="2.81640625" style="56" customWidth="1"/>
    <col min="11305" max="11306" width="3" style="56" customWidth="1"/>
    <col min="11307" max="11307" width="3.1796875" style="56" customWidth="1"/>
    <col min="11308" max="11308" width="3" style="56" customWidth="1"/>
    <col min="11309" max="11309" width="3.26953125" style="56" customWidth="1"/>
    <col min="11310" max="11310" width="3.54296875" style="56" customWidth="1"/>
    <col min="11311" max="11311" width="9.26953125" style="56" customWidth="1"/>
    <col min="11312" max="11313" width="9.1796875" style="56"/>
    <col min="11314" max="11315" width="13.1796875" style="56" customWidth="1"/>
    <col min="11316" max="11524" width="9.1796875" style="56"/>
    <col min="11525" max="11525" width="3.453125" style="56" customWidth="1"/>
    <col min="11526" max="11526" width="30" style="56" customWidth="1"/>
    <col min="11527" max="11527" width="4.1796875" style="56" customWidth="1"/>
    <col min="11528" max="11528" width="4.54296875" style="56" customWidth="1"/>
    <col min="11529" max="11529" width="5.1796875" style="56" customWidth="1"/>
    <col min="11530" max="11530" width="5.453125" style="56" customWidth="1"/>
    <col min="11531" max="11532" width="5.7265625" style="56" customWidth="1"/>
    <col min="11533" max="11533" width="5.453125" style="56" customWidth="1"/>
    <col min="11534" max="11534" width="6" style="56" customWidth="1"/>
    <col min="11535" max="11536" width="3" style="56" customWidth="1"/>
    <col min="11537" max="11537" width="3.1796875" style="56" customWidth="1"/>
    <col min="11538" max="11539" width="3" style="56" customWidth="1"/>
    <col min="11540" max="11541" width="3.1796875" style="56" customWidth="1"/>
    <col min="11542" max="11543" width="3" style="56" customWidth="1"/>
    <col min="11544" max="11545" width="3.1796875" style="56" customWidth="1"/>
    <col min="11546" max="11548" width="3" style="56" customWidth="1"/>
    <col min="11549" max="11551" width="3.1796875" style="56" customWidth="1"/>
    <col min="11552" max="11553" width="3" style="56" customWidth="1"/>
    <col min="11554" max="11554" width="2.7265625" style="56" customWidth="1"/>
    <col min="11555" max="11555" width="3.26953125" style="56" customWidth="1"/>
    <col min="11556" max="11557" width="2.81640625" style="56" customWidth="1"/>
    <col min="11558" max="11559" width="3" style="56" customWidth="1"/>
    <col min="11560" max="11560" width="2.81640625" style="56" customWidth="1"/>
    <col min="11561" max="11562" width="3" style="56" customWidth="1"/>
    <col min="11563" max="11563" width="3.1796875" style="56" customWidth="1"/>
    <col min="11564" max="11564" width="3" style="56" customWidth="1"/>
    <col min="11565" max="11565" width="3.26953125" style="56" customWidth="1"/>
    <col min="11566" max="11566" width="3.54296875" style="56" customWidth="1"/>
    <col min="11567" max="11567" width="9.26953125" style="56" customWidth="1"/>
    <col min="11568" max="11569" width="9.1796875" style="56"/>
    <col min="11570" max="11571" width="13.1796875" style="56" customWidth="1"/>
    <col min="11572" max="11780" width="9.1796875" style="56"/>
    <col min="11781" max="11781" width="3.453125" style="56" customWidth="1"/>
    <col min="11782" max="11782" width="30" style="56" customWidth="1"/>
    <col min="11783" max="11783" width="4.1796875" style="56" customWidth="1"/>
    <col min="11784" max="11784" width="4.54296875" style="56" customWidth="1"/>
    <col min="11785" max="11785" width="5.1796875" style="56" customWidth="1"/>
    <col min="11786" max="11786" width="5.453125" style="56" customWidth="1"/>
    <col min="11787" max="11788" width="5.7265625" style="56" customWidth="1"/>
    <col min="11789" max="11789" width="5.453125" style="56" customWidth="1"/>
    <col min="11790" max="11790" width="6" style="56" customWidth="1"/>
    <col min="11791" max="11792" width="3" style="56" customWidth="1"/>
    <col min="11793" max="11793" width="3.1796875" style="56" customWidth="1"/>
    <col min="11794" max="11795" width="3" style="56" customWidth="1"/>
    <col min="11796" max="11797" width="3.1796875" style="56" customWidth="1"/>
    <col min="11798" max="11799" width="3" style="56" customWidth="1"/>
    <col min="11800" max="11801" width="3.1796875" style="56" customWidth="1"/>
    <col min="11802" max="11804" width="3" style="56" customWidth="1"/>
    <col min="11805" max="11807" width="3.1796875" style="56" customWidth="1"/>
    <col min="11808" max="11809" width="3" style="56" customWidth="1"/>
    <col min="11810" max="11810" width="2.7265625" style="56" customWidth="1"/>
    <col min="11811" max="11811" width="3.26953125" style="56" customWidth="1"/>
    <col min="11812" max="11813" width="2.81640625" style="56" customWidth="1"/>
    <col min="11814" max="11815" width="3" style="56" customWidth="1"/>
    <col min="11816" max="11816" width="2.81640625" style="56" customWidth="1"/>
    <col min="11817" max="11818" width="3" style="56" customWidth="1"/>
    <col min="11819" max="11819" width="3.1796875" style="56" customWidth="1"/>
    <col min="11820" max="11820" width="3" style="56" customWidth="1"/>
    <col min="11821" max="11821" width="3.26953125" style="56" customWidth="1"/>
    <col min="11822" max="11822" width="3.54296875" style="56" customWidth="1"/>
    <col min="11823" max="11823" width="9.26953125" style="56" customWidth="1"/>
    <col min="11824" max="11825" width="9.1796875" style="56"/>
    <col min="11826" max="11827" width="13.1796875" style="56" customWidth="1"/>
    <col min="11828" max="12036" width="9.1796875" style="56"/>
    <col min="12037" max="12037" width="3.453125" style="56" customWidth="1"/>
    <col min="12038" max="12038" width="30" style="56" customWidth="1"/>
    <col min="12039" max="12039" width="4.1796875" style="56" customWidth="1"/>
    <col min="12040" max="12040" width="4.54296875" style="56" customWidth="1"/>
    <col min="12041" max="12041" width="5.1796875" style="56" customWidth="1"/>
    <col min="12042" max="12042" width="5.453125" style="56" customWidth="1"/>
    <col min="12043" max="12044" width="5.7265625" style="56" customWidth="1"/>
    <col min="12045" max="12045" width="5.453125" style="56" customWidth="1"/>
    <col min="12046" max="12046" width="6" style="56" customWidth="1"/>
    <col min="12047" max="12048" width="3" style="56" customWidth="1"/>
    <col min="12049" max="12049" width="3.1796875" style="56" customWidth="1"/>
    <col min="12050" max="12051" width="3" style="56" customWidth="1"/>
    <col min="12052" max="12053" width="3.1796875" style="56" customWidth="1"/>
    <col min="12054" max="12055" width="3" style="56" customWidth="1"/>
    <col min="12056" max="12057" width="3.1796875" style="56" customWidth="1"/>
    <col min="12058" max="12060" width="3" style="56" customWidth="1"/>
    <col min="12061" max="12063" width="3.1796875" style="56" customWidth="1"/>
    <col min="12064" max="12065" width="3" style="56" customWidth="1"/>
    <col min="12066" max="12066" width="2.7265625" style="56" customWidth="1"/>
    <col min="12067" max="12067" width="3.26953125" style="56" customWidth="1"/>
    <col min="12068" max="12069" width="2.81640625" style="56" customWidth="1"/>
    <col min="12070" max="12071" width="3" style="56" customWidth="1"/>
    <col min="12072" max="12072" width="2.81640625" style="56" customWidth="1"/>
    <col min="12073" max="12074" width="3" style="56" customWidth="1"/>
    <col min="12075" max="12075" width="3.1796875" style="56" customWidth="1"/>
    <col min="12076" max="12076" width="3" style="56" customWidth="1"/>
    <col min="12077" max="12077" width="3.26953125" style="56" customWidth="1"/>
    <col min="12078" max="12078" width="3.54296875" style="56" customWidth="1"/>
    <col min="12079" max="12079" width="9.26953125" style="56" customWidth="1"/>
    <col min="12080" max="12081" width="9.1796875" style="56"/>
    <col min="12082" max="12083" width="13.1796875" style="56" customWidth="1"/>
    <col min="12084" max="12292" width="9.1796875" style="56"/>
    <col min="12293" max="12293" width="3.453125" style="56" customWidth="1"/>
    <col min="12294" max="12294" width="30" style="56" customWidth="1"/>
    <col min="12295" max="12295" width="4.1796875" style="56" customWidth="1"/>
    <col min="12296" max="12296" width="4.54296875" style="56" customWidth="1"/>
    <col min="12297" max="12297" width="5.1796875" style="56" customWidth="1"/>
    <col min="12298" max="12298" width="5.453125" style="56" customWidth="1"/>
    <col min="12299" max="12300" width="5.7265625" style="56" customWidth="1"/>
    <col min="12301" max="12301" width="5.453125" style="56" customWidth="1"/>
    <col min="12302" max="12302" width="6" style="56" customWidth="1"/>
    <col min="12303" max="12304" width="3" style="56" customWidth="1"/>
    <col min="12305" max="12305" width="3.1796875" style="56" customWidth="1"/>
    <col min="12306" max="12307" width="3" style="56" customWidth="1"/>
    <col min="12308" max="12309" width="3.1796875" style="56" customWidth="1"/>
    <col min="12310" max="12311" width="3" style="56" customWidth="1"/>
    <col min="12312" max="12313" width="3.1796875" style="56" customWidth="1"/>
    <col min="12314" max="12316" width="3" style="56" customWidth="1"/>
    <col min="12317" max="12319" width="3.1796875" style="56" customWidth="1"/>
    <col min="12320" max="12321" width="3" style="56" customWidth="1"/>
    <col min="12322" max="12322" width="2.7265625" style="56" customWidth="1"/>
    <col min="12323" max="12323" width="3.26953125" style="56" customWidth="1"/>
    <col min="12324" max="12325" width="2.81640625" style="56" customWidth="1"/>
    <col min="12326" max="12327" width="3" style="56" customWidth="1"/>
    <col min="12328" max="12328" width="2.81640625" style="56" customWidth="1"/>
    <col min="12329" max="12330" width="3" style="56" customWidth="1"/>
    <col min="12331" max="12331" width="3.1796875" style="56" customWidth="1"/>
    <col min="12332" max="12332" width="3" style="56" customWidth="1"/>
    <col min="12333" max="12333" width="3.26953125" style="56" customWidth="1"/>
    <col min="12334" max="12334" width="3.54296875" style="56" customWidth="1"/>
    <col min="12335" max="12335" width="9.26953125" style="56" customWidth="1"/>
    <col min="12336" max="12337" width="9.1796875" style="56"/>
    <col min="12338" max="12339" width="13.1796875" style="56" customWidth="1"/>
    <col min="12340" max="12548" width="9.1796875" style="56"/>
    <col min="12549" max="12549" width="3.453125" style="56" customWidth="1"/>
    <col min="12550" max="12550" width="30" style="56" customWidth="1"/>
    <col min="12551" max="12551" width="4.1796875" style="56" customWidth="1"/>
    <col min="12552" max="12552" width="4.54296875" style="56" customWidth="1"/>
    <col min="12553" max="12553" width="5.1796875" style="56" customWidth="1"/>
    <col min="12554" max="12554" width="5.453125" style="56" customWidth="1"/>
    <col min="12555" max="12556" width="5.7265625" style="56" customWidth="1"/>
    <col min="12557" max="12557" width="5.453125" style="56" customWidth="1"/>
    <col min="12558" max="12558" width="6" style="56" customWidth="1"/>
    <col min="12559" max="12560" width="3" style="56" customWidth="1"/>
    <col min="12561" max="12561" width="3.1796875" style="56" customWidth="1"/>
    <col min="12562" max="12563" width="3" style="56" customWidth="1"/>
    <col min="12564" max="12565" width="3.1796875" style="56" customWidth="1"/>
    <col min="12566" max="12567" width="3" style="56" customWidth="1"/>
    <col min="12568" max="12569" width="3.1796875" style="56" customWidth="1"/>
    <col min="12570" max="12572" width="3" style="56" customWidth="1"/>
    <col min="12573" max="12575" width="3.1796875" style="56" customWidth="1"/>
    <col min="12576" max="12577" width="3" style="56" customWidth="1"/>
    <col min="12578" max="12578" width="2.7265625" style="56" customWidth="1"/>
    <col min="12579" max="12579" width="3.26953125" style="56" customWidth="1"/>
    <col min="12580" max="12581" width="2.81640625" style="56" customWidth="1"/>
    <col min="12582" max="12583" width="3" style="56" customWidth="1"/>
    <col min="12584" max="12584" width="2.81640625" style="56" customWidth="1"/>
    <col min="12585" max="12586" width="3" style="56" customWidth="1"/>
    <col min="12587" max="12587" width="3.1796875" style="56" customWidth="1"/>
    <col min="12588" max="12588" width="3" style="56" customWidth="1"/>
    <col min="12589" max="12589" width="3.26953125" style="56" customWidth="1"/>
    <col min="12590" max="12590" width="3.54296875" style="56" customWidth="1"/>
    <col min="12591" max="12591" width="9.26953125" style="56" customWidth="1"/>
    <col min="12592" max="12593" width="9.1796875" style="56"/>
    <col min="12594" max="12595" width="13.1796875" style="56" customWidth="1"/>
    <col min="12596" max="12804" width="9.1796875" style="56"/>
    <col min="12805" max="12805" width="3.453125" style="56" customWidth="1"/>
    <col min="12806" max="12806" width="30" style="56" customWidth="1"/>
    <col min="12807" max="12807" width="4.1796875" style="56" customWidth="1"/>
    <col min="12808" max="12808" width="4.54296875" style="56" customWidth="1"/>
    <col min="12809" max="12809" width="5.1796875" style="56" customWidth="1"/>
    <col min="12810" max="12810" width="5.453125" style="56" customWidth="1"/>
    <col min="12811" max="12812" width="5.7265625" style="56" customWidth="1"/>
    <col min="12813" max="12813" width="5.453125" style="56" customWidth="1"/>
    <col min="12814" max="12814" width="6" style="56" customWidth="1"/>
    <col min="12815" max="12816" width="3" style="56" customWidth="1"/>
    <col min="12817" max="12817" width="3.1796875" style="56" customWidth="1"/>
    <col min="12818" max="12819" width="3" style="56" customWidth="1"/>
    <col min="12820" max="12821" width="3.1796875" style="56" customWidth="1"/>
    <col min="12822" max="12823" width="3" style="56" customWidth="1"/>
    <col min="12824" max="12825" width="3.1796875" style="56" customWidth="1"/>
    <col min="12826" max="12828" width="3" style="56" customWidth="1"/>
    <col min="12829" max="12831" width="3.1796875" style="56" customWidth="1"/>
    <col min="12832" max="12833" width="3" style="56" customWidth="1"/>
    <col min="12834" max="12834" width="2.7265625" style="56" customWidth="1"/>
    <col min="12835" max="12835" width="3.26953125" style="56" customWidth="1"/>
    <col min="12836" max="12837" width="2.81640625" style="56" customWidth="1"/>
    <col min="12838" max="12839" width="3" style="56" customWidth="1"/>
    <col min="12840" max="12840" width="2.81640625" style="56" customWidth="1"/>
    <col min="12841" max="12842" width="3" style="56" customWidth="1"/>
    <col min="12843" max="12843" width="3.1796875" style="56" customWidth="1"/>
    <col min="12844" max="12844" width="3" style="56" customWidth="1"/>
    <col min="12845" max="12845" width="3.26953125" style="56" customWidth="1"/>
    <col min="12846" max="12846" width="3.54296875" style="56" customWidth="1"/>
    <col min="12847" max="12847" width="9.26953125" style="56" customWidth="1"/>
    <col min="12848" max="12849" width="9.1796875" style="56"/>
    <col min="12850" max="12851" width="13.1796875" style="56" customWidth="1"/>
    <col min="12852" max="13060" width="9.1796875" style="56"/>
    <col min="13061" max="13061" width="3.453125" style="56" customWidth="1"/>
    <col min="13062" max="13062" width="30" style="56" customWidth="1"/>
    <col min="13063" max="13063" width="4.1796875" style="56" customWidth="1"/>
    <col min="13064" max="13064" width="4.54296875" style="56" customWidth="1"/>
    <col min="13065" max="13065" width="5.1796875" style="56" customWidth="1"/>
    <col min="13066" max="13066" width="5.453125" style="56" customWidth="1"/>
    <col min="13067" max="13068" width="5.7265625" style="56" customWidth="1"/>
    <col min="13069" max="13069" width="5.453125" style="56" customWidth="1"/>
    <col min="13070" max="13070" width="6" style="56" customWidth="1"/>
    <col min="13071" max="13072" width="3" style="56" customWidth="1"/>
    <col min="13073" max="13073" width="3.1796875" style="56" customWidth="1"/>
    <col min="13074" max="13075" width="3" style="56" customWidth="1"/>
    <col min="13076" max="13077" width="3.1796875" style="56" customWidth="1"/>
    <col min="13078" max="13079" width="3" style="56" customWidth="1"/>
    <col min="13080" max="13081" width="3.1796875" style="56" customWidth="1"/>
    <col min="13082" max="13084" width="3" style="56" customWidth="1"/>
    <col min="13085" max="13087" width="3.1796875" style="56" customWidth="1"/>
    <col min="13088" max="13089" width="3" style="56" customWidth="1"/>
    <col min="13090" max="13090" width="2.7265625" style="56" customWidth="1"/>
    <col min="13091" max="13091" width="3.26953125" style="56" customWidth="1"/>
    <col min="13092" max="13093" width="2.81640625" style="56" customWidth="1"/>
    <col min="13094" max="13095" width="3" style="56" customWidth="1"/>
    <col min="13096" max="13096" width="2.81640625" style="56" customWidth="1"/>
    <col min="13097" max="13098" width="3" style="56" customWidth="1"/>
    <col min="13099" max="13099" width="3.1796875" style="56" customWidth="1"/>
    <col min="13100" max="13100" width="3" style="56" customWidth="1"/>
    <col min="13101" max="13101" width="3.26953125" style="56" customWidth="1"/>
    <col min="13102" max="13102" width="3.54296875" style="56" customWidth="1"/>
    <col min="13103" max="13103" width="9.26953125" style="56" customWidth="1"/>
    <col min="13104" max="13105" width="9.1796875" style="56"/>
    <col min="13106" max="13107" width="13.1796875" style="56" customWidth="1"/>
    <col min="13108" max="13316" width="9.1796875" style="56"/>
    <col min="13317" max="13317" width="3.453125" style="56" customWidth="1"/>
    <col min="13318" max="13318" width="30" style="56" customWidth="1"/>
    <col min="13319" max="13319" width="4.1796875" style="56" customWidth="1"/>
    <col min="13320" max="13320" width="4.54296875" style="56" customWidth="1"/>
    <col min="13321" max="13321" width="5.1796875" style="56" customWidth="1"/>
    <col min="13322" max="13322" width="5.453125" style="56" customWidth="1"/>
    <col min="13323" max="13324" width="5.7265625" style="56" customWidth="1"/>
    <col min="13325" max="13325" width="5.453125" style="56" customWidth="1"/>
    <col min="13326" max="13326" width="6" style="56" customWidth="1"/>
    <col min="13327" max="13328" width="3" style="56" customWidth="1"/>
    <col min="13329" max="13329" width="3.1796875" style="56" customWidth="1"/>
    <col min="13330" max="13331" width="3" style="56" customWidth="1"/>
    <col min="13332" max="13333" width="3.1796875" style="56" customWidth="1"/>
    <col min="13334" max="13335" width="3" style="56" customWidth="1"/>
    <col min="13336" max="13337" width="3.1796875" style="56" customWidth="1"/>
    <col min="13338" max="13340" width="3" style="56" customWidth="1"/>
    <col min="13341" max="13343" width="3.1796875" style="56" customWidth="1"/>
    <col min="13344" max="13345" width="3" style="56" customWidth="1"/>
    <col min="13346" max="13346" width="2.7265625" style="56" customWidth="1"/>
    <col min="13347" max="13347" width="3.26953125" style="56" customWidth="1"/>
    <col min="13348" max="13349" width="2.81640625" style="56" customWidth="1"/>
    <col min="13350" max="13351" width="3" style="56" customWidth="1"/>
    <col min="13352" max="13352" width="2.81640625" style="56" customWidth="1"/>
    <col min="13353" max="13354" width="3" style="56" customWidth="1"/>
    <col min="13355" max="13355" width="3.1796875" style="56" customWidth="1"/>
    <col min="13356" max="13356" width="3" style="56" customWidth="1"/>
    <col min="13357" max="13357" width="3.26953125" style="56" customWidth="1"/>
    <col min="13358" max="13358" width="3.54296875" style="56" customWidth="1"/>
    <col min="13359" max="13359" width="9.26953125" style="56" customWidth="1"/>
    <col min="13360" max="13361" width="9.1796875" style="56"/>
    <col min="13362" max="13363" width="13.1796875" style="56" customWidth="1"/>
    <col min="13364" max="13572" width="9.1796875" style="56"/>
    <col min="13573" max="13573" width="3.453125" style="56" customWidth="1"/>
    <col min="13574" max="13574" width="30" style="56" customWidth="1"/>
    <col min="13575" max="13575" width="4.1796875" style="56" customWidth="1"/>
    <col min="13576" max="13576" width="4.54296875" style="56" customWidth="1"/>
    <col min="13577" max="13577" width="5.1796875" style="56" customWidth="1"/>
    <col min="13578" max="13578" width="5.453125" style="56" customWidth="1"/>
    <col min="13579" max="13580" width="5.7265625" style="56" customWidth="1"/>
    <col min="13581" max="13581" width="5.453125" style="56" customWidth="1"/>
    <col min="13582" max="13582" width="6" style="56" customWidth="1"/>
    <col min="13583" max="13584" width="3" style="56" customWidth="1"/>
    <col min="13585" max="13585" width="3.1796875" style="56" customWidth="1"/>
    <col min="13586" max="13587" width="3" style="56" customWidth="1"/>
    <col min="13588" max="13589" width="3.1796875" style="56" customWidth="1"/>
    <col min="13590" max="13591" width="3" style="56" customWidth="1"/>
    <col min="13592" max="13593" width="3.1796875" style="56" customWidth="1"/>
    <col min="13594" max="13596" width="3" style="56" customWidth="1"/>
    <col min="13597" max="13599" width="3.1796875" style="56" customWidth="1"/>
    <col min="13600" max="13601" width="3" style="56" customWidth="1"/>
    <col min="13602" max="13602" width="2.7265625" style="56" customWidth="1"/>
    <col min="13603" max="13603" width="3.26953125" style="56" customWidth="1"/>
    <col min="13604" max="13605" width="2.81640625" style="56" customWidth="1"/>
    <col min="13606" max="13607" width="3" style="56" customWidth="1"/>
    <col min="13608" max="13608" width="2.81640625" style="56" customWidth="1"/>
    <col min="13609" max="13610" width="3" style="56" customWidth="1"/>
    <col min="13611" max="13611" width="3.1796875" style="56" customWidth="1"/>
    <col min="13612" max="13612" width="3" style="56" customWidth="1"/>
    <col min="13613" max="13613" width="3.26953125" style="56" customWidth="1"/>
    <col min="13614" max="13614" width="3.54296875" style="56" customWidth="1"/>
    <col min="13615" max="13615" width="9.26953125" style="56" customWidth="1"/>
    <col min="13616" max="13617" width="9.1796875" style="56"/>
    <col min="13618" max="13619" width="13.1796875" style="56" customWidth="1"/>
    <col min="13620" max="13828" width="9.1796875" style="56"/>
    <col min="13829" max="13829" width="3.453125" style="56" customWidth="1"/>
    <col min="13830" max="13830" width="30" style="56" customWidth="1"/>
    <col min="13831" max="13831" width="4.1796875" style="56" customWidth="1"/>
    <col min="13832" max="13832" width="4.54296875" style="56" customWidth="1"/>
    <col min="13833" max="13833" width="5.1796875" style="56" customWidth="1"/>
    <col min="13834" max="13834" width="5.453125" style="56" customWidth="1"/>
    <col min="13835" max="13836" width="5.7265625" style="56" customWidth="1"/>
    <col min="13837" max="13837" width="5.453125" style="56" customWidth="1"/>
    <col min="13838" max="13838" width="6" style="56" customWidth="1"/>
    <col min="13839" max="13840" width="3" style="56" customWidth="1"/>
    <col min="13841" max="13841" width="3.1796875" style="56" customWidth="1"/>
    <col min="13842" max="13843" width="3" style="56" customWidth="1"/>
    <col min="13844" max="13845" width="3.1796875" style="56" customWidth="1"/>
    <col min="13846" max="13847" width="3" style="56" customWidth="1"/>
    <col min="13848" max="13849" width="3.1796875" style="56" customWidth="1"/>
    <col min="13850" max="13852" width="3" style="56" customWidth="1"/>
    <col min="13853" max="13855" width="3.1796875" style="56" customWidth="1"/>
    <col min="13856" max="13857" width="3" style="56" customWidth="1"/>
    <col min="13858" max="13858" width="2.7265625" style="56" customWidth="1"/>
    <col min="13859" max="13859" width="3.26953125" style="56" customWidth="1"/>
    <col min="13860" max="13861" width="2.81640625" style="56" customWidth="1"/>
    <col min="13862" max="13863" width="3" style="56" customWidth="1"/>
    <col min="13864" max="13864" width="2.81640625" style="56" customWidth="1"/>
    <col min="13865" max="13866" width="3" style="56" customWidth="1"/>
    <col min="13867" max="13867" width="3.1796875" style="56" customWidth="1"/>
    <col min="13868" max="13868" width="3" style="56" customWidth="1"/>
    <col min="13869" max="13869" width="3.26953125" style="56" customWidth="1"/>
    <col min="13870" max="13870" width="3.54296875" style="56" customWidth="1"/>
    <col min="13871" max="13871" width="9.26953125" style="56" customWidth="1"/>
    <col min="13872" max="13873" width="9.1796875" style="56"/>
    <col min="13874" max="13875" width="13.1796875" style="56" customWidth="1"/>
    <col min="13876" max="14084" width="9.1796875" style="56"/>
    <col min="14085" max="14085" width="3.453125" style="56" customWidth="1"/>
    <col min="14086" max="14086" width="30" style="56" customWidth="1"/>
    <col min="14087" max="14087" width="4.1796875" style="56" customWidth="1"/>
    <col min="14088" max="14088" width="4.54296875" style="56" customWidth="1"/>
    <col min="14089" max="14089" width="5.1796875" style="56" customWidth="1"/>
    <col min="14090" max="14090" width="5.453125" style="56" customWidth="1"/>
    <col min="14091" max="14092" width="5.7265625" style="56" customWidth="1"/>
    <col min="14093" max="14093" width="5.453125" style="56" customWidth="1"/>
    <col min="14094" max="14094" width="6" style="56" customWidth="1"/>
    <col min="14095" max="14096" width="3" style="56" customWidth="1"/>
    <col min="14097" max="14097" width="3.1796875" style="56" customWidth="1"/>
    <col min="14098" max="14099" width="3" style="56" customWidth="1"/>
    <col min="14100" max="14101" width="3.1796875" style="56" customWidth="1"/>
    <col min="14102" max="14103" width="3" style="56" customWidth="1"/>
    <col min="14104" max="14105" width="3.1796875" style="56" customWidth="1"/>
    <col min="14106" max="14108" width="3" style="56" customWidth="1"/>
    <col min="14109" max="14111" width="3.1796875" style="56" customWidth="1"/>
    <col min="14112" max="14113" width="3" style="56" customWidth="1"/>
    <col min="14114" max="14114" width="2.7265625" style="56" customWidth="1"/>
    <col min="14115" max="14115" width="3.26953125" style="56" customWidth="1"/>
    <col min="14116" max="14117" width="2.81640625" style="56" customWidth="1"/>
    <col min="14118" max="14119" width="3" style="56" customWidth="1"/>
    <col min="14120" max="14120" width="2.81640625" style="56" customWidth="1"/>
    <col min="14121" max="14122" width="3" style="56" customWidth="1"/>
    <col min="14123" max="14123" width="3.1796875" style="56" customWidth="1"/>
    <col min="14124" max="14124" width="3" style="56" customWidth="1"/>
    <col min="14125" max="14125" width="3.26953125" style="56" customWidth="1"/>
    <col min="14126" max="14126" width="3.54296875" style="56" customWidth="1"/>
    <col min="14127" max="14127" width="9.26953125" style="56" customWidth="1"/>
    <col min="14128" max="14129" width="9.1796875" style="56"/>
    <col min="14130" max="14131" width="13.1796875" style="56" customWidth="1"/>
    <col min="14132" max="14340" width="9.1796875" style="56"/>
    <col min="14341" max="14341" width="3.453125" style="56" customWidth="1"/>
    <col min="14342" max="14342" width="30" style="56" customWidth="1"/>
    <col min="14343" max="14343" width="4.1796875" style="56" customWidth="1"/>
    <col min="14344" max="14344" width="4.54296875" style="56" customWidth="1"/>
    <col min="14345" max="14345" width="5.1796875" style="56" customWidth="1"/>
    <col min="14346" max="14346" width="5.453125" style="56" customWidth="1"/>
    <col min="14347" max="14348" width="5.7265625" style="56" customWidth="1"/>
    <col min="14349" max="14349" width="5.453125" style="56" customWidth="1"/>
    <col min="14350" max="14350" width="6" style="56" customWidth="1"/>
    <col min="14351" max="14352" width="3" style="56" customWidth="1"/>
    <col min="14353" max="14353" width="3.1796875" style="56" customWidth="1"/>
    <col min="14354" max="14355" width="3" style="56" customWidth="1"/>
    <col min="14356" max="14357" width="3.1796875" style="56" customWidth="1"/>
    <col min="14358" max="14359" width="3" style="56" customWidth="1"/>
    <col min="14360" max="14361" width="3.1796875" style="56" customWidth="1"/>
    <col min="14362" max="14364" width="3" style="56" customWidth="1"/>
    <col min="14365" max="14367" width="3.1796875" style="56" customWidth="1"/>
    <col min="14368" max="14369" width="3" style="56" customWidth="1"/>
    <col min="14370" max="14370" width="2.7265625" style="56" customWidth="1"/>
    <col min="14371" max="14371" width="3.26953125" style="56" customWidth="1"/>
    <col min="14372" max="14373" width="2.81640625" style="56" customWidth="1"/>
    <col min="14374" max="14375" width="3" style="56" customWidth="1"/>
    <col min="14376" max="14376" width="2.81640625" style="56" customWidth="1"/>
    <col min="14377" max="14378" width="3" style="56" customWidth="1"/>
    <col min="14379" max="14379" width="3.1796875" style="56" customWidth="1"/>
    <col min="14380" max="14380" width="3" style="56" customWidth="1"/>
    <col min="14381" max="14381" width="3.26953125" style="56" customWidth="1"/>
    <col min="14382" max="14382" width="3.54296875" style="56" customWidth="1"/>
    <col min="14383" max="14383" width="9.26953125" style="56" customWidth="1"/>
    <col min="14384" max="14385" width="9.1796875" style="56"/>
    <col min="14386" max="14387" width="13.1796875" style="56" customWidth="1"/>
    <col min="14388" max="14596" width="9.1796875" style="56"/>
    <col min="14597" max="14597" width="3.453125" style="56" customWidth="1"/>
    <col min="14598" max="14598" width="30" style="56" customWidth="1"/>
    <col min="14599" max="14599" width="4.1796875" style="56" customWidth="1"/>
    <col min="14600" max="14600" width="4.54296875" style="56" customWidth="1"/>
    <col min="14601" max="14601" width="5.1796875" style="56" customWidth="1"/>
    <col min="14602" max="14602" width="5.453125" style="56" customWidth="1"/>
    <col min="14603" max="14604" width="5.7265625" style="56" customWidth="1"/>
    <col min="14605" max="14605" width="5.453125" style="56" customWidth="1"/>
    <col min="14606" max="14606" width="6" style="56" customWidth="1"/>
    <col min="14607" max="14608" width="3" style="56" customWidth="1"/>
    <col min="14609" max="14609" width="3.1796875" style="56" customWidth="1"/>
    <col min="14610" max="14611" width="3" style="56" customWidth="1"/>
    <col min="14612" max="14613" width="3.1796875" style="56" customWidth="1"/>
    <col min="14614" max="14615" width="3" style="56" customWidth="1"/>
    <col min="14616" max="14617" width="3.1796875" style="56" customWidth="1"/>
    <col min="14618" max="14620" width="3" style="56" customWidth="1"/>
    <col min="14621" max="14623" width="3.1796875" style="56" customWidth="1"/>
    <col min="14624" max="14625" width="3" style="56" customWidth="1"/>
    <col min="14626" max="14626" width="2.7265625" style="56" customWidth="1"/>
    <col min="14627" max="14627" width="3.26953125" style="56" customWidth="1"/>
    <col min="14628" max="14629" width="2.81640625" style="56" customWidth="1"/>
    <col min="14630" max="14631" width="3" style="56" customWidth="1"/>
    <col min="14632" max="14632" width="2.81640625" style="56" customWidth="1"/>
    <col min="14633" max="14634" width="3" style="56" customWidth="1"/>
    <col min="14635" max="14635" width="3.1796875" style="56" customWidth="1"/>
    <col min="14636" max="14636" width="3" style="56" customWidth="1"/>
    <col min="14637" max="14637" width="3.26953125" style="56" customWidth="1"/>
    <col min="14638" max="14638" width="3.54296875" style="56" customWidth="1"/>
    <col min="14639" max="14639" width="9.26953125" style="56" customWidth="1"/>
    <col min="14640" max="14641" width="9.1796875" style="56"/>
    <col min="14642" max="14643" width="13.1796875" style="56" customWidth="1"/>
    <col min="14644" max="14852" width="9.1796875" style="56"/>
    <col min="14853" max="14853" width="3.453125" style="56" customWidth="1"/>
    <col min="14854" max="14854" width="30" style="56" customWidth="1"/>
    <col min="14855" max="14855" width="4.1796875" style="56" customWidth="1"/>
    <col min="14856" max="14856" width="4.54296875" style="56" customWidth="1"/>
    <col min="14857" max="14857" width="5.1796875" style="56" customWidth="1"/>
    <col min="14858" max="14858" width="5.453125" style="56" customWidth="1"/>
    <col min="14859" max="14860" width="5.7265625" style="56" customWidth="1"/>
    <col min="14861" max="14861" width="5.453125" style="56" customWidth="1"/>
    <col min="14862" max="14862" width="6" style="56" customWidth="1"/>
    <col min="14863" max="14864" width="3" style="56" customWidth="1"/>
    <col min="14865" max="14865" width="3.1796875" style="56" customWidth="1"/>
    <col min="14866" max="14867" width="3" style="56" customWidth="1"/>
    <col min="14868" max="14869" width="3.1796875" style="56" customWidth="1"/>
    <col min="14870" max="14871" width="3" style="56" customWidth="1"/>
    <col min="14872" max="14873" width="3.1796875" style="56" customWidth="1"/>
    <col min="14874" max="14876" width="3" style="56" customWidth="1"/>
    <col min="14877" max="14879" width="3.1796875" style="56" customWidth="1"/>
    <col min="14880" max="14881" width="3" style="56" customWidth="1"/>
    <col min="14882" max="14882" width="2.7265625" style="56" customWidth="1"/>
    <col min="14883" max="14883" width="3.26953125" style="56" customWidth="1"/>
    <col min="14884" max="14885" width="2.81640625" style="56" customWidth="1"/>
    <col min="14886" max="14887" width="3" style="56" customWidth="1"/>
    <col min="14888" max="14888" width="2.81640625" style="56" customWidth="1"/>
    <col min="14889" max="14890" width="3" style="56" customWidth="1"/>
    <col min="14891" max="14891" width="3.1796875" style="56" customWidth="1"/>
    <col min="14892" max="14892" width="3" style="56" customWidth="1"/>
    <col min="14893" max="14893" width="3.26953125" style="56" customWidth="1"/>
    <col min="14894" max="14894" width="3.54296875" style="56" customWidth="1"/>
    <col min="14895" max="14895" width="9.26953125" style="56" customWidth="1"/>
    <col min="14896" max="14897" width="9.1796875" style="56"/>
    <col min="14898" max="14899" width="13.1796875" style="56" customWidth="1"/>
    <col min="14900" max="15108" width="9.1796875" style="56"/>
    <col min="15109" max="15109" width="3.453125" style="56" customWidth="1"/>
    <col min="15110" max="15110" width="30" style="56" customWidth="1"/>
    <col min="15111" max="15111" width="4.1796875" style="56" customWidth="1"/>
    <col min="15112" max="15112" width="4.54296875" style="56" customWidth="1"/>
    <col min="15113" max="15113" width="5.1796875" style="56" customWidth="1"/>
    <col min="15114" max="15114" width="5.453125" style="56" customWidth="1"/>
    <col min="15115" max="15116" width="5.7265625" style="56" customWidth="1"/>
    <col min="15117" max="15117" width="5.453125" style="56" customWidth="1"/>
    <col min="15118" max="15118" width="6" style="56" customWidth="1"/>
    <col min="15119" max="15120" width="3" style="56" customWidth="1"/>
    <col min="15121" max="15121" width="3.1796875" style="56" customWidth="1"/>
    <col min="15122" max="15123" width="3" style="56" customWidth="1"/>
    <col min="15124" max="15125" width="3.1796875" style="56" customWidth="1"/>
    <col min="15126" max="15127" width="3" style="56" customWidth="1"/>
    <col min="15128" max="15129" width="3.1796875" style="56" customWidth="1"/>
    <col min="15130" max="15132" width="3" style="56" customWidth="1"/>
    <col min="15133" max="15135" width="3.1796875" style="56" customWidth="1"/>
    <col min="15136" max="15137" width="3" style="56" customWidth="1"/>
    <col min="15138" max="15138" width="2.7265625" style="56" customWidth="1"/>
    <col min="15139" max="15139" width="3.26953125" style="56" customWidth="1"/>
    <col min="15140" max="15141" width="2.81640625" style="56" customWidth="1"/>
    <col min="15142" max="15143" width="3" style="56" customWidth="1"/>
    <col min="15144" max="15144" width="2.81640625" style="56" customWidth="1"/>
    <col min="15145" max="15146" width="3" style="56" customWidth="1"/>
    <col min="15147" max="15147" width="3.1796875" style="56" customWidth="1"/>
    <col min="15148" max="15148" width="3" style="56" customWidth="1"/>
    <col min="15149" max="15149" width="3.26953125" style="56" customWidth="1"/>
    <col min="15150" max="15150" width="3.54296875" style="56" customWidth="1"/>
    <col min="15151" max="15151" width="9.26953125" style="56" customWidth="1"/>
    <col min="15152" max="15153" width="9.1796875" style="56"/>
    <col min="15154" max="15155" width="13.1796875" style="56" customWidth="1"/>
    <col min="15156" max="15364" width="9.1796875" style="56"/>
    <col min="15365" max="15365" width="3.453125" style="56" customWidth="1"/>
    <col min="15366" max="15366" width="30" style="56" customWidth="1"/>
    <col min="15367" max="15367" width="4.1796875" style="56" customWidth="1"/>
    <col min="15368" max="15368" width="4.54296875" style="56" customWidth="1"/>
    <col min="15369" max="15369" width="5.1796875" style="56" customWidth="1"/>
    <col min="15370" max="15370" width="5.453125" style="56" customWidth="1"/>
    <col min="15371" max="15372" width="5.7265625" style="56" customWidth="1"/>
    <col min="15373" max="15373" width="5.453125" style="56" customWidth="1"/>
    <col min="15374" max="15374" width="6" style="56" customWidth="1"/>
    <col min="15375" max="15376" width="3" style="56" customWidth="1"/>
    <col min="15377" max="15377" width="3.1796875" style="56" customWidth="1"/>
    <col min="15378" max="15379" width="3" style="56" customWidth="1"/>
    <col min="15380" max="15381" width="3.1796875" style="56" customWidth="1"/>
    <col min="15382" max="15383" width="3" style="56" customWidth="1"/>
    <col min="15384" max="15385" width="3.1796875" style="56" customWidth="1"/>
    <col min="15386" max="15388" width="3" style="56" customWidth="1"/>
    <col min="15389" max="15391" width="3.1796875" style="56" customWidth="1"/>
    <col min="15392" max="15393" width="3" style="56" customWidth="1"/>
    <col min="15394" max="15394" width="2.7265625" style="56" customWidth="1"/>
    <col min="15395" max="15395" width="3.26953125" style="56" customWidth="1"/>
    <col min="15396" max="15397" width="2.81640625" style="56" customWidth="1"/>
    <col min="15398" max="15399" width="3" style="56" customWidth="1"/>
    <col min="15400" max="15400" width="2.81640625" style="56" customWidth="1"/>
    <col min="15401" max="15402" width="3" style="56" customWidth="1"/>
    <col min="15403" max="15403" width="3.1796875" style="56" customWidth="1"/>
    <col min="15404" max="15404" width="3" style="56" customWidth="1"/>
    <col min="15405" max="15405" width="3.26953125" style="56" customWidth="1"/>
    <col min="15406" max="15406" width="3.54296875" style="56" customWidth="1"/>
    <col min="15407" max="15407" width="9.26953125" style="56" customWidth="1"/>
    <col min="15408" max="15409" width="9.1796875" style="56"/>
    <col min="15410" max="15411" width="13.1796875" style="56" customWidth="1"/>
    <col min="15412" max="15620" width="9.1796875" style="56"/>
    <col min="15621" max="15621" width="3.453125" style="56" customWidth="1"/>
    <col min="15622" max="15622" width="30" style="56" customWidth="1"/>
    <col min="15623" max="15623" width="4.1796875" style="56" customWidth="1"/>
    <col min="15624" max="15624" width="4.54296875" style="56" customWidth="1"/>
    <col min="15625" max="15625" width="5.1796875" style="56" customWidth="1"/>
    <col min="15626" max="15626" width="5.453125" style="56" customWidth="1"/>
    <col min="15627" max="15628" width="5.7265625" style="56" customWidth="1"/>
    <col min="15629" max="15629" width="5.453125" style="56" customWidth="1"/>
    <col min="15630" max="15630" width="6" style="56" customWidth="1"/>
    <col min="15631" max="15632" width="3" style="56" customWidth="1"/>
    <col min="15633" max="15633" width="3.1796875" style="56" customWidth="1"/>
    <col min="15634" max="15635" width="3" style="56" customWidth="1"/>
    <col min="15636" max="15637" width="3.1796875" style="56" customWidth="1"/>
    <col min="15638" max="15639" width="3" style="56" customWidth="1"/>
    <col min="15640" max="15641" width="3.1796875" style="56" customWidth="1"/>
    <col min="15642" max="15644" width="3" style="56" customWidth="1"/>
    <col min="15645" max="15647" width="3.1796875" style="56" customWidth="1"/>
    <col min="15648" max="15649" width="3" style="56" customWidth="1"/>
    <col min="15650" max="15650" width="2.7265625" style="56" customWidth="1"/>
    <col min="15651" max="15651" width="3.26953125" style="56" customWidth="1"/>
    <col min="15652" max="15653" width="2.81640625" style="56" customWidth="1"/>
    <col min="15654" max="15655" width="3" style="56" customWidth="1"/>
    <col min="15656" max="15656" width="2.81640625" style="56" customWidth="1"/>
    <col min="15657" max="15658" width="3" style="56" customWidth="1"/>
    <col min="15659" max="15659" width="3.1796875" style="56" customWidth="1"/>
    <col min="15660" max="15660" width="3" style="56" customWidth="1"/>
    <col min="15661" max="15661" width="3.26953125" style="56" customWidth="1"/>
    <col min="15662" max="15662" width="3.54296875" style="56" customWidth="1"/>
    <col min="15663" max="15663" width="9.26953125" style="56" customWidth="1"/>
    <col min="15664" max="15665" width="9.1796875" style="56"/>
    <col min="15666" max="15667" width="13.1796875" style="56" customWidth="1"/>
    <col min="15668" max="15876" width="9.1796875" style="56"/>
    <col min="15877" max="15877" width="3.453125" style="56" customWidth="1"/>
    <col min="15878" max="15878" width="30" style="56" customWidth="1"/>
    <col min="15879" max="15879" width="4.1796875" style="56" customWidth="1"/>
    <col min="15880" max="15880" width="4.54296875" style="56" customWidth="1"/>
    <col min="15881" max="15881" width="5.1796875" style="56" customWidth="1"/>
    <col min="15882" max="15882" width="5.453125" style="56" customWidth="1"/>
    <col min="15883" max="15884" width="5.7265625" style="56" customWidth="1"/>
    <col min="15885" max="15885" width="5.453125" style="56" customWidth="1"/>
    <col min="15886" max="15886" width="6" style="56" customWidth="1"/>
    <col min="15887" max="15888" width="3" style="56" customWidth="1"/>
    <col min="15889" max="15889" width="3.1796875" style="56" customWidth="1"/>
    <col min="15890" max="15891" width="3" style="56" customWidth="1"/>
    <col min="15892" max="15893" width="3.1796875" style="56" customWidth="1"/>
    <col min="15894" max="15895" width="3" style="56" customWidth="1"/>
    <col min="15896" max="15897" width="3.1796875" style="56" customWidth="1"/>
    <col min="15898" max="15900" width="3" style="56" customWidth="1"/>
    <col min="15901" max="15903" width="3.1796875" style="56" customWidth="1"/>
    <col min="15904" max="15905" width="3" style="56" customWidth="1"/>
    <col min="15906" max="15906" width="2.7265625" style="56" customWidth="1"/>
    <col min="15907" max="15907" width="3.26953125" style="56" customWidth="1"/>
    <col min="15908" max="15909" width="2.81640625" style="56" customWidth="1"/>
    <col min="15910" max="15911" width="3" style="56" customWidth="1"/>
    <col min="15912" max="15912" width="2.81640625" style="56" customWidth="1"/>
    <col min="15913" max="15914" width="3" style="56" customWidth="1"/>
    <col min="15915" max="15915" width="3.1796875" style="56" customWidth="1"/>
    <col min="15916" max="15916" width="3" style="56" customWidth="1"/>
    <col min="15917" max="15917" width="3.26953125" style="56" customWidth="1"/>
    <col min="15918" max="15918" width="3.54296875" style="56" customWidth="1"/>
    <col min="15919" max="15919" width="9.26953125" style="56" customWidth="1"/>
    <col min="15920" max="15921" width="9.1796875" style="56"/>
    <col min="15922" max="15923" width="13.1796875" style="56" customWidth="1"/>
    <col min="15924" max="16132" width="9.1796875" style="56"/>
    <col min="16133" max="16133" width="3.453125" style="56" customWidth="1"/>
    <col min="16134" max="16134" width="30" style="56" customWidth="1"/>
    <col min="16135" max="16135" width="4.1796875" style="56" customWidth="1"/>
    <col min="16136" max="16136" width="4.54296875" style="56" customWidth="1"/>
    <col min="16137" max="16137" width="5.1796875" style="56" customWidth="1"/>
    <col min="16138" max="16138" width="5.453125" style="56" customWidth="1"/>
    <col min="16139" max="16140" width="5.7265625" style="56" customWidth="1"/>
    <col min="16141" max="16141" width="5.453125" style="56" customWidth="1"/>
    <col min="16142" max="16142" width="6" style="56" customWidth="1"/>
    <col min="16143" max="16144" width="3" style="56" customWidth="1"/>
    <col min="16145" max="16145" width="3.1796875" style="56" customWidth="1"/>
    <col min="16146" max="16147" width="3" style="56" customWidth="1"/>
    <col min="16148" max="16149" width="3.1796875" style="56" customWidth="1"/>
    <col min="16150" max="16151" width="3" style="56" customWidth="1"/>
    <col min="16152" max="16153" width="3.1796875" style="56" customWidth="1"/>
    <col min="16154" max="16156" width="3" style="56" customWidth="1"/>
    <col min="16157" max="16159" width="3.1796875" style="56" customWidth="1"/>
    <col min="16160" max="16161" width="3" style="56" customWidth="1"/>
    <col min="16162" max="16162" width="2.7265625" style="56" customWidth="1"/>
    <col min="16163" max="16163" width="3.26953125" style="56" customWidth="1"/>
    <col min="16164" max="16165" width="2.81640625" style="56" customWidth="1"/>
    <col min="16166" max="16167" width="3" style="56" customWidth="1"/>
    <col min="16168" max="16168" width="2.81640625" style="56" customWidth="1"/>
    <col min="16169" max="16170" width="3" style="56" customWidth="1"/>
    <col min="16171" max="16171" width="3.1796875" style="56" customWidth="1"/>
    <col min="16172" max="16172" width="3" style="56" customWidth="1"/>
    <col min="16173" max="16173" width="3.26953125" style="56" customWidth="1"/>
    <col min="16174" max="16174" width="3.54296875" style="56" customWidth="1"/>
    <col min="16175" max="16175" width="9.26953125" style="56" customWidth="1"/>
    <col min="16176" max="16177" width="9.1796875" style="56"/>
    <col min="16178" max="16179" width="13.1796875" style="56" customWidth="1"/>
    <col min="16180" max="16384" width="9.1796875" style="56"/>
  </cols>
  <sheetData>
    <row r="1" spans="1:52" ht="15.5" x14ac:dyDescent="0.35">
      <c r="AU1" s="111" t="s">
        <v>253</v>
      </c>
    </row>
    <row r="2" spans="1:52" ht="28.5" customHeight="1" x14ac:dyDescent="0.35">
      <c r="AQ2" s="376" t="s">
        <v>261</v>
      </c>
      <c r="AR2" s="376"/>
      <c r="AS2" s="376"/>
      <c r="AT2" s="376"/>
      <c r="AU2" s="376"/>
    </row>
    <row r="3" spans="1:52" ht="15.5" x14ac:dyDescent="0.35">
      <c r="AU3" s="120"/>
    </row>
    <row r="4" spans="1:52" ht="21.75" customHeight="1" thickBot="1" x14ac:dyDescent="0.4">
      <c r="B4" s="401" t="s">
        <v>96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401"/>
      <c r="AH4" s="401"/>
      <c r="AI4" s="401"/>
      <c r="AJ4" s="401"/>
      <c r="AK4" s="401"/>
      <c r="AL4" s="401"/>
      <c r="AM4" s="401"/>
      <c r="AN4" s="401"/>
      <c r="AO4" s="401"/>
      <c r="AP4" s="401"/>
      <c r="AQ4" s="401"/>
      <c r="AR4" s="401"/>
      <c r="AS4" s="401"/>
      <c r="AT4" s="401"/>
      <c r="AU4" s="401"/>
    </row>
    <row r="5" spans="1:52" ht="15.75" customHeight="1" x14ac:dyDescent="0.35">
      <c r="A5" s="142"/>
      <c r="B5" s="90"/>
      <c r="C5" s="89" t="s">
        <v>75</v>
      </c>
      <c r="D5" s="89"/>
      <c r="E5" s="89"/>
      <c r="F5" s="89"/>
      <c r="G5" s="89"/>
      <c r="H5" s="89"/>
      <c r="I5" s="90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110"/>
      <c r="V5" s="89"/>
      <c r="W5" s="89"/>
      <c r="X5" s="89"/>
      <c r="Y5" s="89"/>
      <c r="Z5" s="91"/>
      <c r="AA5" s="91"/>
      <c r="AB5" s="91"/>
      <c r="AC5" s="91"/>
      <c r="AD5" s="90"/>
      <c r="AE5" s="91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91"/>
      <c r="AU5" s="92" t="s">
        <v>74</v>
      </c>
      <c r="AV5" s="143"/>
    </row>
    <row r="6" spans="1:52" x14ac:dyDescent="0.35">
      <c r="A6" s="100"/>
      <c r="B6" s="55"/>
      <c r="C6" s="93" t="s">
        <v>57</v>
      </c>
      <c r="D6" s="93"/>
      <c r="E6" s="93"/>
      <c r="F6" s="93"/>
      <c r="G6" s="93"/>
      <c r="H6" s="93"/>
      <c r="I6" s="55" t="s">
        <v>21</v>
      </c>
      <c r="J6" s="93"/>
      <c r="K6" s="93"/>
      <c r="L6" s="93"/>
      <c r="M6" s="93"/>
      <c r="N6" s="93"/>
      <c r="O6" s="58"/>
      <c r="P6" s="93"/>
      <c r="Q6" s="93"/>
      <c r="R6" s="55"/>
      <c r="S6" s="58"/>
      <c r="T6" s="58"/>
      <c r="U6" s="58"/>
      <c r="V6" s="58"/>
      <c r="W6" s="58"/>
      <c r="X6" s="58"/>
      <c r="Y6" s="58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58"/>
      <c r="AM6" s="55"/>
      <c r="AN6" s="58"/>
      <c r="AO6" s="58"/>
      <c r="AP6" s="58"/>
      <c r="AQ6" s="58"/>
      <c r="AR6" s="58"/>
      <c r="AS6" s="58"/>
      <c r="AT6" s="58"/>
      <c r="AU6" s="94" t="s">
        <v>57</v>
      </c>
      <c r="AV6" s="95"/>
    </row>
    <row r="7" spans="1:52" ht="20.25" customHeight="1" x14ac:dyDescent="0.35">
      <c r="A7" s="100"/>
      <c r="B7" s="55"/>
      <c r="C7" s="93" t="s">
        <v>58</v>
      </c>
      <c r="D7" s="93"/>
      <c r="E7" s="93"/>
      <c r="F7" s="93"/>
      <c r="G7" s="93"/>
      <c r="H7" s="93"/>
      <c r="I7" s="55"/>
      <c r="J7" s="96"/>
      <c r="K7" s="96"/>
      <c r="L7" s="96"/>
      <c r="M7" s="96"/>
      <c r="N7" s="96"/>
      <c r="O7" s="96"/>
      <c r="P7" s="96"/>
      <c r="Q7" s="96"/>
      <c r="R7" s="55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97"/>
      <c r="AE7" s="58"/>
      <c r="AF7" s="96"/>
      <c r="AG7" s="96"/>
      <c r="AH7" s="96"/>
      <c r="AI7" s="96"/>
      <c r="AJ7" s="96"/>
      <c r="AK7" s="96"/>
      <c r="AL7" s="96"/>
      <c r="AM7" s="55"/>
      <c r="AN7" s="58"/>
      <c r="AO7" s="58"/>
      <c r="AP7" s="58"/>
      <c r="AQ7" s="58"/>
      <c r="AR7" s="58"/>
      <c r="AS7" s="58"/>
      <c r="AT7" s="58"/>
      <c r="AU7" s="94" t="s">
        <v>73</v>
      </c>
      <c r="AV7" s="95"/>
    </row>
    <row r="8" spans="1:52" ht="16.5" customHeight="1" x14ac:dyDescent="0.35">
      <c r="A8" s="100"/>
      <c r="B8" s="96" t="s">
        <v>59</v>
      </c>
      <c r="C8" s="93" t="s">
        <v>99</v>
      </c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58"/>
      <c r="AA8" s="58"/>
      <c r="AB8" s="58"/>
      <c r="AC8" s="58"/>
      <c r="AD8" s="97"/>
      <c r="AE8" s="96"/>
      <c r="AF8" s="96"/>
      <c r="AG8" s="58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58"/>
      <c r="AU8" s="94" t="s">
        <v>99</v>
      </c>
      <c r="AV8" s="95"/>
    </row>
    <row r="9" spans="1:52" ht="23.25" customHeight="1" x14ac:dyDescent="0.35">
      <c r="A9" s="100"/>
      <c r="B9" s="96"/>
      <c r="C9" s="98"/>
      <c r="D9" s="98"/>
      <c r="E9" s="98"/>
      <c r="F9" s="98"/>
      <c r="G9" s="98"/>
      <c r="H9" s="98"/>
      <c r="I9" s="98"/>
      <c r="J9" s="96"/>
      <c r="K9" s="96"/>
      <c r="L9" s="96"/>
      <c r="M9" s="96"/>
      <c r="N9" s="96"/>
      <c r="O9" s="96"/>
      <c r="P9" s="96"/>
      <c r="Q9" s="96"/>
      <c r="R9" s="55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97"/>
      <c r="AE9" s="96"/>
      <c r="AF9" s="96"/>
      <c r="AG9" s="96"/>
      <c r="AH9" s="96"/>
      <c r="AI9" s="96"/>
      <c r="AJ9" s="96"/>
      <c r="AK9" s="96"/>
      <c r="AL9" s="96"/>
      <c r="AM9" s="55"/>
      <c r="AN9" s="58"/>
      <c r="AO9" s="58"/>
      <c r="AP9" s="58"/>
      <c r="AQ9" s="58"/>
      <c r="AR9" s="58"/>
      <c r="AS9" s="58"/>
      <c r="AT9" s="58"/>
      <c r="AU9" s="104"/>
      <c r="AV9" s="95"/>
    </row>
    <row r="10" spans="1:52" s="150" customFormat="1" ht="24.75" customHeight="1" x14ac:dyDescent="0.25">
      <c r="A10" s="148"/>
      <c r="B10" s="380" t="s">
        <v>85</v>
      </c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380"/>
      <c r="Z10" s="380"/>
      <c r="AA10" s="380"/>
      <c r="AB10" s="380"/>
      <c r="AC10" s="380"/>
      <c r="AD10" s="380"/>
      <c r="AE10" s="380"/>
      <c r="AF10" s="380"/>
      <c r="AG10" s="380"/>
      <c r="AH10" s="380"/>
      <c r="AI10" s="380"/>
      <c r="AJ10" s="380"/>
      <c r="AK10" s="380"/>
      <c r="AL10" s="380"/>
      <c r="AM10" s="380"/>
      <c r="AN10" s="380"/>
      <c r="AO10" s="380"/>
      <c r="AP10" s="380"/>
      <c r="AQ10" s="380"/>
      <c r="AR10" s="380"/>
      <c r="AS10" s="380"/>
      <c r="AT10" s="380"/>
      <c r="AU10" s="380"/>
      <c r="AV10" s="149"/>
    </row>
    <row r="11" spans="1:52" s="150" customFormat="1" ht="15" customHeight="1" x14ac:dyDescent="0.35">
      <c r="A11" s="148"/>
      <c r="B11" s="381" t="s">
        <v>72</v>
      </c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1"/>
      <c r="T11" s="381"/>
      <c r="U11" s="381"/>
      <c r="V11" s="381"/>
      <c r="W11" s="381"/>
      <c r="X11" s="381"/>
      <c r="Y11" s="381"/>
      <c r="Z11" s="381"/>
      <c r="AA11" s="381"/>
      <c r="AB11" s="381"/>
      <c r="AC11" s="381"/>
      <c r="AD11" s="381"/>
      <c r="AE11" s="381"/>
      <c r="AF11" s="381"/>
      <c r="AG11" s="381"/>
      <c r="AH11" s="381"/>
      <c r="AI11" s="381"/>
      <c r="AJ11" s="381"/>
      <c r="AK11" s="381"/>
      <c r="AL11" s="381"/>
      <c r="AM11" s="381"/>
      <c r="AN11" s="381"/>
      <c r="AO11" s="381"/>
      <c r="AP11" s="381"/>
      <c r="AQ11" s="381"/>
      <c r="AR11" s="381"/>
      <c r="AS11" s="381"/>
      <c r="AT11" s="381"/>
      <c r="AU11" s="381"/>
      <c r="AV11" s="149"/>
    </row>
    <row r="12" spans="1:52" s="150" customFormat="1" ht="14" x14ac:dyDescent="0.3">
      <c r="A12" s="148"/>
      <c r="B12" s="99"/>
      <c r="C12" s="391" t="s">
        <v>102</v>
      </c>
      <c r="D12" s="391"/>
      <c r="E12" s="391"/>
      <c r="F12" s="391"/>
      <c r="G12" s="151"/>
      <c r="H12" s="151"/>
      <c r="I12" s="151"/>
      <c r="J12" s="151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152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153" t="s">
        <v>101</v>
      </c>
      <c r="AV12" s="149"/>
      <c r="AX12" s="154"/>
      <c r="AY12" s="154"/>
      <c r="AZ12" s="154"/>
    </row>
    <row r="13" spans="1:52" s="58" customFormat="1" ht="18" customHeight="1" x14ac:dyDescent="0.35">
      <c r="A13" s="100"/>
      <c r="B13" s="392" t="s">
        <v>60</v>
      </c>
      <c r="C13" s="392" t="s">
        <v>4</v>
      </c>
      <c r="D13" s="392" t="s">
        <v>61</v>
      </c>
      <c r="E13" s="402" t="s">
        <v>84</v>
      </c>
      <c r="F13" s="405" t="s">
        <v>62</v>
      </c>
      <c r="G13" s="406"/>
      <c r="H13" s="407"/>
      <c r="I13" s="395" t="s">
        <v>1</v>
      </c>
      <c r="J13" s="417" t="s">
        <v>63</v>
      </c>
      <c r="K13" s="418"/>
      <c r="L13" s="419"/>
      <c r="M13" s="80" t="s">
        <v>64</v>
      </c>
      <c r="N13" s="388" t="s">
        <v>103</v>
      </c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9"/>
      <c r="Z13" s="389"/>
      <c r="AA13" s="389"/>
      <c r="AB13" s="389"/>
      <c r="AC13" s="389"/>
      <c r="AD13" s="389"/>
      <c r="AE13" s="389"/>
      <c r="AF13" s="389"/>
      <c r="AG13" s="389"/>
      <c r="AH13" s="389"/>
      <c r="AI13" s="389"/>
      <c r="AJ13" s="389"/>
      <c r="AK13" s="389"/>
      <c r="AL13" s="389"/>
      <c r="AM13" s="389"/>
      <c r="AN13" s="389"/>
      <c r="AO13" s="389"/>
      <c r="AP13" s="389"/>
      <c r="AQ13" s="389"/>
      <c r="AR13" s="389"/>
      <c r="AS13" s="389"/>
      <c r="AT13" s="389"/>
      <c r="AU13" s="390"/>
      <c r="AV13" s="95"/>
      <c r="AW13" s="56"/>
      <c r="AX13"/>
      <c r="AY13"/>
      <c r="AZ13"/>
    </row>
    <row r="14" spans="1:52" s="58" customFormat="1" ht="21.75" customHeight="1" x14ac:dyDescent="0.35">
      <c r="A14" s="100"/>
      <c r="B14" s="393"/>
      <c r="C14" s="393"/>
      <c r="D14" s="393"/>
      <c r="E14" s="403"/>
      <c r="F14" s="408"/>
      <c r="G14" s="409"/>
      <c r="H14" s="410"/>
      <c r="I14" s="396"/>
      <c r="J14" s="420"/>
      <c r="K14" s="421"/>
      <c r="L14" s="422"/>
      <c r="M14" s="81" t="s">
        <v>77</v>
      </c>
      <c r="N14" s="382" t="s">
        <v>76</v>
      </c>
      <c r="O14" s="383"/>
      <c r="P14" s="383"/>
      <c r="Q14" s="383"/>
      <c r="R14" s="383"/>
      <c r="S14" s="383"/>
      <c r="T14" s="384"/>
      <c r="U14" s="382" t="s">
        <v>78</v>
      </c>
      <c r="V14" s="383"/>
      <c r="W14" s="383"/>
      <c r="X14" s="383"/>
      <c r="Y14" s="383"/>
      <c r="Z14" s="383"/>
      <c r="AA14" s="384"/>
      <c r="AB14" s="382" t="s">
        <v>79</v>
      </c>
      <c r="AC14" s="383"/>
      <c r="AD14" s="383"/>
      <c r="AE14" s="383"/>
      <c r="AF14" s="383"/>
      <c r="AG14" s="383"/>
      <c r="AH14" s="384"/>
      <c r="AI14" s="382" t="s">
        <v>80</v>
      </c>
      <c r="AJ14" s="383"/>
      <c r="AK14" s="383"/>
      <c r="AL14" s="383"/>
      <c r="AM14" s="383"/>
      <c r="AN14" s="383"/>
      <c r="AO14" s="384"/>
      <c r="AP14" s="385" t="s">
        <v>81</v>
      </c>
      <c r="AQ14" s="386"/>
      <c r="AR14" s="387"/>
      <c r="AS14" s="377" t="s">
        <v>230</v>
      </c>
      <c r="AT14" s="377" t="s">
        <v>231</v>
      </c>
      <c r="AU14" s="377" t="s">
        <v>86</v>
      </c>
      <c r="AV14" s="95"/>
      <c r="AW14" s="56"/>
      <c r="AX14"/>
      <c r="AY14"/>
      <c r="AZ14"/>
    </row>
    <row r="15" spans="1:52" ht="42" customHeight="1" x14ac:dyDescent="0.35">
      <c r="A15" s="100"/>
      <c r="B15" s="394"/>
      <c r="C15" s="394"/>
      <c r="D15" s="394"/>
      <c r="E15" s="404"/>
      <c r="F15" s="74" t="s">
        <v>65</v>
      </c>
      <c r="G15" s="74" t="s">
        <v>3</v>
      </c>
      <c r="H15" s="366" t="s">
        <v>244</v>
      </c>
      <c r="I15" s="74" t="s">
        <v>2</v>
      </c>
      <c r="J15" s="74" t="s">
        <v>65</v>
      </c>
      <c r="K15" s="74" t="s">
        <v>87</v>
      </c>
      <c r="L15" s="366" t="s">
        <v>244</v>
      </c>
      <c r="M15" s="78" t="s">
        <v>66</v>
      </c>
      <c r="N15" s="75">
        <v>1</v>
      </c>
      <c r="O15" s="75">
        <v>2</v>
      </c>
      <c r="P15" s="75">
        <v>3</v>
      </c>
      <c r="Q15" s="75">
        <v>4</v>
      </c>
      <c r="R15" s="75">
        <v>5</v>
      </c>
      <c r="S15" s="76">
        <v>6</v>
      </c>
      <c r="T15" s="76">
        <v>7</v>
      </c>
      <c r="U15" s="75">
        <v>8</v>
      </c>
      <c r="V15" s="75">
        <v>9</v>
      </c>
      <c r="W15" s="75">
        <v>10</v>
      </c>
      <c r="X15" s="75">
        <v>11</v>
      </c>
      <c r="Y15" s="75">
        <v>12</v>
      </c>
      <c r="Z15" s="76">
        <v>13</v>
      </c>
      <c r="AA15" s="76">
        <v>14</v>
      </c>
      <c r="AB15" s="75">
        <v>15</v>
      </c>
      <c r="AC15" s="75">
        <v>16</v>
      </c>
      <c r="AD15" s="75">
        <v>17</v>
      </c>
      <c r="AE15" s="75">
        <v>18</v>
      </c>
      <c r="AF15" s="75">
        <v>19</v>
      </c>
      <c r="AG15" s="76">
        <v>20</v>
      </c>
      <c r="AH15" s="76">
        <v>21</v>
      </c>
      <c r="AI15" s="75">
        <v>22</v>
      </c>
      <c r="AJ15" s="75">
        <v>23</v>
      </c>
      <c r="AK15" s="75">
        <v>24</v>
      </c>
      <c r="AL15" s="75">
        <v>25</v>
      </c>
      <c r="AM15" s="75">
        <v>26</v>
      </c>
      <c r="AN15" s="76">
        <v>27</v>
      </c>
      <c r="AO15" s="76">
        <v>28</v>
      </c>
      <c r="AP15" s="77">
        <v>29</v>
      </c>
      <c r="AQ15" s="77">
        <v>30</v>
      </c>
      <c r="AR15" s="77">
        <v>31</v>
      </c>
      <c r="AS15" s="378"/>
      <c r="AT15" s="378"/>
      <c r="AU15" s="378"/>
      <c r="AV15" s="95"/>
      <c r="AX15"/>
      <c r="AY15"/>
      <c r="AZ15"/>
    </row>
    <row r="16" spans="1:52" ht="15" customHeight="1" x14ac:dyDescent="0.35">
      <c r="A16" s="100"/>
      <c r="B16" s="411" t="s">
        <v>82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  <c r="W16" s="412"/>
      <c r="X16" s="412"/>
      <c r="Y16" s="412"/>
      <c r="Z16" s="412"/>
      <c r="AA16" s="412"/>
      <c r="AB16" s="412"/>
      <c r="AC16" s="412"/>
      <c r="AD16" s="412"/>
      <c r="AE16" s="412"/>
      <c r="AF16" s="412"/>
      <c r="AG16" s="412"/>
      <c r="AH16" s="412"/>
      <c r="AI16" s="412"/>
      <c r="AJ16" s="412"/>
      <c r="AK16" s="412"/>
      <c r="AL16" s="412"/>
      <c r="AM16" s="412"/>
      <c r="AN16" s="412"/>
      <c r="AO16" s="412"/>
      <c r="AP16" s="412"/>
      <c r="AQ16" s="412"/>
      <c r="AR16" s="412"/>
      <c r="AS16" s="412"/>
      <c r="AT16" s="412"/>
      <c r="AU16" s="413"/>
      <c r="AV16" s="95"/>
      <c r="AX16"/>
      <c r="AY16"/>
      <c r="AZ16"/>
    </row>
    <row r="17" spans="1:52" ht="12" customHeight="1" x14ac:dyDescent="0.35">
      <c r="A17" s="100"/>
      <c r="B17" s="397">
        <v>1</v>
      </c>
      <c r="C17" s="399" t="s">
        <v>22</v>
      </c>
      <c r="D17" s="395"/>
      <c r="E17" s="395"/>
      <c r="F17" s="395"/>
      <c r="G17" s="395"/>
      <c r="H17" s="395"/>
      <c r="I17" s="395"/>
      <c r="J17" s="395"/>
      <c r="K17" s="395"/>
      <c r="L17" s="395"/>
      <c r="M17" s="78" t="s">
        <v>67</v>
      </c>
      <c r="N17" s="75"/>
      <c r="O17" s="75"/>
      <c r="P17" s="75"/>
      <c r="Q17" s="75"/>
      <c r="R17" s="75"/>
      <c r="S17" s="76"/>
      <c r="T17" s="76"/>
      <c r="U17" s="75"/>
      <c r="V17" s="75"/>
      <c r="W17" s="75"/>
      <c r="X17" s="75"/>
      <c r="Y17" s="75"/>
      <c r="Z17" s="76"/>
      <c r="AA17" s="76"/>
      <c r="AB17" s="75"/>
      <c r="AC17" s="75"/>
      <c r="AD17" s="75"/>
      <c r="AE17" s="75"/>
      <c r="AF17" s="75"/>
      <c r="AG17" s="76"/>
      <c r="AH17" s="76"/>
      <c r="AI17" s="75"/>
      <c r="AJ17" s="75"/>
      <c r="AK17" s="75"/>
      <c r="AL17" s="75"/>
      <c r="AM17" s="75"/>
      <c r="AN17" s="76"/>
      <c r="AO17" s="76"/>
      <c r="AP17" s="79"/>
      <c r="AQ17" s="79"/>
      <c r="AR17" s="79"/>
      <c r="AS17" s="79"/>
      <c r="AT17" s="79"/>
      <c r="AU17" s="79"/>
      <c r="AV17" s="95"/>
      <c r="AX17"/>
      <c r="AY17"/>
      <c r="AZ17"/>
    </row>
    <row r="18" spans="1:52" ht="12" customHeight="1" x14ac:dyDescent="0.35">
      <c r="A18" s="100"/>
      <c r="B18" s="398"/>
      <c r="C18" s="400"/>
      <c r="D18" s="396"/>
      <c r="E18" s="396"/>
      <c r="F18" s="396"/>
      <c r="G18" s="396"/>
      <c r="H18" s="396"/>
      <c r="I18" s="396"/>
      <c r="J18" s="396"/>
      <c r="K18" s="396"/>
      <c r="L18" s="396"/>
      <c r="M18" s="78" t="s">
        <v>68</v>
      </c>
      <c r="N18" s="75"/>
      <c r="O18" s="75"/>
      <c r="P18" s="75"/>
      <c r="Q18" s="75"/>
      <c r="R18" s="75"/>
      <c r="S18" s="76"/>
      <c r="T18" s="76"/>
      <c r="U18" s="75"/>
      <c r="V18" s="75"/>
      <c r="W18" s="75"/>
      <c r="X18" s="75"/>
      <c r="Y18" s="75"/>
      <c r="Z18" s="76"/>
      <c r="AA18" s="76"/>
      <c r="AB18" s="75"/>
      <c r="AC18" s="75"/>
      <c r="AD18" s="75"/>
      <c r="AE18" s="75"/>
      <c r="AF18" s="75"/>
      <c r="AG18" s="76"/>
      <c r="AH18" s="76"/>
      <c r="AI18" s="75"/>
      <c r="AJ18" s="75"/>
      <c r="AK18" s="75"/>
      <c r="AL18" s="75"/>
      <c r="AM18" s="75"/>
      <c r="AN18" s="76"/>
      <c r="AO18" s="76"/>
      <c r="AP18" s="79"/>
      <c r="AQ18" s="79"/>
      <c r="AR18" s="79"/>
      <c r="AS18" s="79"/>
      <c r="AT18" s="79"/>
      <c r="AU18" s="79"/>
      <c r="AV18" s="95"/>
      <c r="AX18"/>
      <c r="AY18"/>
      <c r="AZ18"/>
    </row>
    <row r="19" spans="1:52" ht="12" customHeight="1" x14ac:dyDescent="0.35">
      <c r="A19" s="100"/>
      <c r="B19" s="397">
        <v>2</v>
      </c>
      <c r="C19" s="399" t="s">
        <v>23</v>
      </c>
      <c r="D19" s="395"/>
      <c r="E19" s="395"/>
      <c r="F19" s="395"/>
      <c r="G19" s="395"/>
      <c r="H19" s="395"/>
      <c r="I19" s="395"/>
      <c r="J19" s="395"/>
      <c r="K19" s="395"/>
      <c r="L19" s="395"/>
      <c r="M19" s="78" t="s">
        <v>67</v>
      </c>
      <c r="N19" s="75"/>
      <c r="O19" s="75"/>
      <c r="P19" s="75"/>
      <c r="Q19" s="75"/>
      <c r="R19" s="75"/>
      <c r="S19" s="76"/>
      <c r="T19" s="76"/>
      <c r="U19" s="75"/>
      <c r="V19" s="75"/>
      <c r="W19" s="75"/>
      <c r="X19" s="75"/>
      <c r="Y19" s="75"/>
      <c r="Z19" s="76"/>
      <c r="AA19" s="76"/>
      <c r="AB19" s="75"/>
      <c r="AC19" s="75"/>
      <c r="AD19" s="75"/>
      <c r="AE19" s="75"/>
      <c r="AF19" s="75"/>
      <c r="AG19" s="76"/>
      <c r="AH19" s="76"/>
      <c r="AI19" s="75"/>
      <c r="AJ19" s="75"/>
      <c r="AK19" s="75"/>
      <c r="AL19" s="75"/>
      <c r="AM19" s="75"/>
      <c r="AN19" s="76"/>
      <c r="AO19" s="76"/>
      <c r="AP19" s="79"/>
      <c r="AQ19" s="79"/>
      <c r="AR19" s="79"/>
      <c r="AS19" s="79"/>
      <c r="AT19" s="79"/>
      <c r="AU19" s="79"/>
      <c r="AV19" s="95"/>
      <c r="AX19"/>
      <c r="AY19"/>
      <c r="AZ19"/>
    </row>
    <row r="20" spans="1:52" ht="11.25" customHeight="1" x14ac:dyDescent="0.35">
      <c r="A20" s="100"/>
      <c r="B20" s="398"/>
      <c r="C20" s="400"/>
      <c r="D20" s="396"/>
      <c r="E20" s="396"/>
      <c r="F20" s="396"/>
      <c r="G20" s="396"/>
      <c r="H20" s="396"/>
      <c r="I20" s="396"/>
      <c r="J20" s="396"/>
      <c r="K20" s="396"/>
      <c r="L20" s="396"/>
      <c r="M20" s="78" t="s">
        <v>69</v>
      </c>
      <c r="N20" s="75"/>
      <c r="O20" s="75"/>
      <c r="P20" s="75"/>
      <c r="Q20" s="75"/>
      <c r="R20" s="75"/>
      <c r="S20" s="76"/>
      <c r="T20" s="76"/>
      <c r="U20" s="75"/>
      <c r="V20" s="75"/>
      <c r="W20" s="75"/>
      <c r="X20" s="75"/>
      <c r="Y20" s="75"/>
      <c r="Z20" s="76"/>
      <c r="AA20" s="76"/>
      <c r="AB20" s="75"/>
      <c r="AC20" s="75"/>
      <c r="AD20" s="75"/>
      <c r="AE20" s="75"/>
      <c r="AF20" s="75"/>
      <c r="AG20" s="76"/>
      <c r="AH20" s="76"/>
      <c r="AI20" s="75"/>
      <c r="AJ20" s="75"/>
      <c r="AK20" s="75"/>
      <c r="AL20" s="75"/>
      <c r="AM20" s="75"/>
      <c r="AN20" s="76"/>
      <c r="AO20" s="76"/>
      <c r="AP20" s="79"/>
      <c r="AQ20" s="79"/>
      <c r="AR20" s="79"/>
      <c r="AS20" s="79"/>
      <c r="AT20" s="79"/>
      <c r="AU20" s="79"/>
      <c r="AV20" s="95"/>
      <c r="AX20"/>
      <c r="AY20"/>
      <c r="AZ20"/>
    </row>
    <row r="21" spans="1:52" ht="15" customHeight="1" x14ac:dyDescent="0.35">
      <c r="A21" s="100"/>
      <c r="B21" s="411" t="s">
        <v>83</v>
      </c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  <c r="U21" s="412"/>
      <c r="V21" s="412"/>
      <c r="W21" s="412"/>
      <c r="X21" s="412"/>
      <c r="Y21" s="412"/>
      <c r="Z21" s="412"/>
      <c r="AA21" s="412"/>
      <c r="AB21" s="412"/>
      <c r="AC21" s="412"/>
      <c r="AD21" s="412"/>
      <c r="AE21" s="412"/>
      <c r="AF21" s="412"/>
      <c r="AG21" s="412"/>
      <c r="AH21" s="412"/>
      <c r="AI21" s="412"/>
      <c r="AJ21" s="412"/>
      <c r="AK21" s="412"/>
      <c r="AL21" s="412"/>
      <c r="AM21" s="412"/>
      <c r="AN21" s="412"/>
      <c r="AO21" s="412"/>
      <c r="AP21" s="412"/>
      <c r="AQ21" s="412"/>
      <c r="AR21" s="412"/>
      <c r="AS21" s="412"/>
      <c r="AT21" s="412"/>
      <c r="AU21" s="413"/>
      <c r="AV21" s="95"/>
      <c r="AX21"/>
      <c r="AY21"/>
      <c r="AZ21"/>
    </row>
    <row r="22" spans="1:52" ht="11.25" customHeight="1" x14ac:dyDescent="0.35">
      <c r="A22" s="100"/>
      <c r="B22" s="397">
        <v>3</v>
      </c>
      <c r="C22" s="399" t="s">
        <v>24</v>
      </c>
      <c r="D22" s="395"/>
      <c r="E22" s="395"/>
      <c r="F22" s="395"/>
      <c r="G22" s="395"/>
      <c r="H22" s="395"/>
      <c r="I22" s="395"/>
      <c r="J22" s="395"/>
      <c r="K22" s="395"/>
      <c r="L22" s="395"/>
      <c r="M22" s="78" t="s">
        <v>67</v>
      </c>
      <c r="N22" s="75"/>
      <c r="O22" s="75"/>
      <c r="P22" s="75"/>
      <c r="Q22" s="75"/>
      <c r="R22" s="75"/>
      <c r="S22" s="76"/>
      <c r="T22" s="76"/>
      <c r="U22" s="75"/>
      <c r="V22" s="75"/>
      <c r="W22" s="75"/>
      <c r="X22" s="75"/>
      <c r="Y22" s="75"/>
      <c r="Z22" s="76"/>
      <c r="AA22" s="76"/>
      <c r="AB22" s="75"/>
      <c r="AC22" s="75"/>
      <c r="AD22" s="75"/>
      <c r="AE22" s="75"/>
      <c r="AF22" s="75"/>
      <c r="AG22" s="76"/>
      <c r="AH22" s="76"/>
      <c r="AI22" s="75"/>
      <c r="AJ22" s="75"/>
      <c r="AK22" s="75"/>
      <c r="AL22" s="75"/>
      <c r="AM22" s="75"/>
      <c r="AN22" s="76"/>
      <c r="AO22" s="76"/>
      <c r="AP22" s="75"/>
      <c r="AQ22" s="75"/>
      <c r="AR22" s="75"/>
      <c r="AS22" s="75"/>
      <c r="AT22" s="75"/>
      <c r="AU22" s="75"/>
      <c r="AV22" s="95"/>
      <c r="AY22" s="59"/>
    </row>
    <row r="23" spans="1:52" ht="12.75" customHeight="1" x14ac:dyDescent="0.35">
      <c r="A23" s="100"/>
      <c r="B23" s="398"/>
      <c r="C23" s="400"/>
      <c r="D23" s="396"/>
      <c r="E23" s="396"/>
      <c r="F23" s="396"/>
      <c r="G23" s="396"/>
      <c r="H23" s="396"/>
      <c r="I23" s="396"/>
      <c r="J23" s="396"/>
      <c r="K23" s="396"/>
      <c r="L23" s="396"/>
      <c r="M23" s="78" t="s">
        <v>68</v>
      </c>
      <c r="N23" s="75"/>
      <c r="O23" s="75"/>
      <c r="P23" s="75"/>
      <c r="Q23" s="75"/>
      <c r="R23" s="75"/>
      <c r="S23" s="76"/>
      <c r="T23" s="76"/>
      <c r="U23" s="75"/>
      <c r="V23" s="75"/>
      <c r="W23" s="75"/>
      <c r="X23" s="75"/>
      <c r="Y23" s="75"/>
      <c r="Z23" s="76"/>
      <c r="AA23" s="76"/>
      <c r="AB23" s="75"/>
      <c r="AC23" s="75"/>
      <c r="AD23" s="75"/>
      <c r="AE23" s="75"/>
      <c r="AF23" s="75"/>
      <c r="AG23" s="76"/>
      <c r="AH23" s="76"/>
      <c r="AI23" s="75"/>
      <c r="AJ23" s="75"/>
      <c r="AK23" s="75"/>
      <c r="AL23" s="75"/>
      <c r="AM23" s="75"/>
      <c r="AN23" s="76"/>
      <c r="AO23" s="76"/>
      <c r="AP23" s="75"/>
      <c r="AQ23" s="75"/>
      <c r="AR23" s="75"/>
      <c r="AS23" s="75"/>
      <c r="AT23" s="75"/>
      <c r="AU23" s="75"/>
      <c r="AV23" s="95"/>
    </row>
    <row r="24" spans="1:52" ht="12" customHeight="1" x14ac:dyDescent="0.35">
      <c r="A24" s="100"/>
      <c r="B24" s="397">
        <v>4</v>
      </c>
      <c r="C24" s="399" t="s">
        <v>25</v>
      </c>
      <c r="D24" s="395"/>
      <c r="E24" s="395"/>
      <c r="F24" s="395"/>
      <c r="G24" s="395"/>
      <c r="H24" s="395"/>
      <c r="I24" s="395"/>
      <c r="J24" s="395"/>
      <c r="K24" s="395"/>
      <c r="L24" s="395"/>
      <c r="M24" s="78" t="s">
        <v>67</v>
      </c>
      <c r="N24" s="75"/>
      <c r="O24" s="75"/>
      <c r="P24" s="75"/>
      <c r="Q24" s="75"/>
      <c r="R24" s="75"/>
      <c r="S24" s="76"/>
      <c r="T24" s="76"/>
      <c r="U24" s="75"/>
      <c r="V24" s="75"/>
      <c r="W24" s="75"/>
      <c r="X24" s="75"/>
      <c r="Y24" s="75"/>
      <c r="Z24" s="76"/>
      <c r="AA24" s="76"/>
      <c r="AB24" s="75"/>
      <c r="AC24" s="75"/>
      <c r="AD24" s="75"/>
      <c r="AE24" s="75"/>
      <c r="AF24" s="75"/>
      <c r="AG24" s="76"/>
      <c r="AH24" s="76"/>
      <c r="AI24" s="75"/>
      <c r="AJ24" s="75"/>
      <c r="AK24" s="75"/>
      <c r="AL24" s="75"/>
      <c r="AM24" s="75"/>
      <c r="AN24" s="76"/>
      <c r="AO24" s="76"/>
      <c r="AP24" s="75"/>
      <c r="AQ24" s="75"/>
      <c r="AR24" s="75"/>
      <c r="AS24" s="75"/>
      <c r="AT24" s="75"/>
      <c r="AU24" s="75"/>
      <c r="AV24" s="95"/>
      <c r="AY24" s="59"/>
    </row>
    <row r="25" spans="1:52" ht="11.25" customHeight="1" x14ac:dyDescent="0.35">
      <c r="A25" s="100"/>
      <c r="B25" s="398"/>
      <c r="C25" s="400"/>
      <c r="D25" s="396"/>
      <c r="E25" s="396"/>
      <c r="F25" s="396"/>
      <c r="G25" s="396"/>
      <c r="H25" s="396"/>
      <c r="I25" s="396"/>
      <c r="J25" s="396"/>
      <c r="K25" s="396"/>
      <c r="L25" s="396"/>
      <c r="M25" s="78" t="s">
        <v>69</v>
      </c>
      <c r="N25" s="75"/>
      <c r="O25" s="75"/>
      <c r="P25" s="75"/>
      <c r="Q25" s="75"/>
      <c r="R25" s="75"/>
      <c r="S25" s="76"/>
      <c r="T25" s="76"/>
      <c r="U25" s="75"/>
      <c r="V25" s="75"/>
      <c r="W25" s="75"/>
      <c r="X25" s="75"/>
      <c r="Y25" s="75"/>
      <c r="Z25" s="76"/>
      <c r="AA25" s="76"/>
      <c r="AB25" s="75"/>
      <c r="AC25" s="75"/>
      <c r="AD25" s="75"/>
      <c r="AE25" s="75"/>
      <c r="AF25" s="75"/>
      <c r="AG25" s="76"/>
      <c r="AH25" s="76"/>
      <c r="AI25" s="75"/>
      <c r="AJ25" s="75"/>
      <c r="AK25" s="75"/>
      <c r="AL25" s="75"/>
      <c r="AM25" s="75"/>
      <c r="AN25" s="76"/>
      <c r="AO25" s="76"/>
      <c r="AP25" s="75"/>
      <c r="AQ25" s="75"/>
      <c r="AR25" s="75"/>
      <c r="AS25" s="75"/>
      <c r="AT25" s="75"/>
      <c r="AU25" s="75"/>
      <c r="AV25" s="95"/>
    </row>
    <row r="26" spans="1:52" ht="18.75" customHeight="1" x14ac:dyDescent="0.35">
      <c r="A26" s="100"/>
      <c r="B26" s="99"/>
      <c r="C26" s="99" t="s">
        <v>236</v>
      </c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414" t="s">
        <v>20</v>
      </c>
      <c r="AI26" s="415"/>
      <c r="AJ26" s="415"/>
      <c r="AK26" s="415"/>
      <c r="AL26" s="415"/>
      <c r="AM26" s="415"/>
      <c r="AN26" s="415"/>
      <c r="AO26" s="415"/>
      <c r="AP26" s="415"/>
      <c r="AQ26" s="415"/>
      <c r="AR26" s="416"/>
      <c r="AS26" s="336"/>
      <c r="AT26" s="105"/>
      <c r="AU26" s="105"/>
      <c r="AV26" s="95"/>
    </row>
    <row r="27" spans="1:52" ht="29.25" customHeight="1" x14ac:dyDescent="0.4">
      <c r="A27" s="100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144"/>
      <c r="AW27" s="60"/>
      <c r="AY27" s="61"/>
    </row>
    <row r="28" spans="1:52" x14ac:dyDescent="0.35">
      <c r="A28" s="100"/>
      <c r="B28" s="58"/>
      <c r="C28" s="106" t="s">
        <v>70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96" t="s">
        <v>56</v>
      </c>
      <c r="Y28" s="96"/>
      <c r="Z28" s="96"/>
      <c r="AA28" s="96"/>
      <c r="AB28" s="96"/>
      <c r="AC28" s="96"/>
      <c r="AD28" s="58"/>
      <c r="AE28" s="58"/>
      <c r="AF28" s="58"/>
      <c r="AG28" s="58"/>
      <c r="AH28" s="58"/>
      <c r="AI28" s="58"/>
      <c r="AJ28" s="58"/>
      <c r="AK28" s="58"/>
      <c r="AL28" s="96" t="s">
        <v>56</v>
      </c>
      <c r="AM28" s="96"/>
      <c r="AN28" s="96"/>
      <c r="AO28" s="96"/>
      <c r="AP28" s="96"/>
      <c r="AQ28" s="96"/>
      <c r="AR28" s="58"/>
      <c r="AS28" s="58"/>
      <c r="AT28" s="58"/>
      <c r="AU28" s="58"/>
      <c r="AV28" s="95"/>
    </row>
    <row r="29" spans="1:52" x14ac:dyDescent="0.35">
      <c r="A29" s="100"/>
      <c r="B29" s="58"/>
      <c r="C29" s="107" t="s">
        <v>71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379" t="s">
        <v>71</v>
      </c>
      <c r="Y29" s="379"/>
      <c r="Z29" s="379"/>
      <c r="AA29" s="379"/>
      <c r="AB29" s="379"/>
      <c r="AC29" s="379"/>
      <c r="AD29" s="58"/>
      <c r="AE29" s="58"/>
      <c r="AF29" s="58"/>
      <c r="AG29" s="58"/>
      <c r="AH29" s="58"/>
      <c r="AI29" s="58"/>
      <c r="AJ29" s="58"/>
      <c r="AK29" s="58"/>
      <c r="AL29" s="379" t="s">
        <v>71</v>
      </c>
      <c r="AM29" s="379"/>
      <c r="AN29" s="379"/>
      <c r="AO29" s="379"/>
      <c r="AP29" s="379"/>
      <c r="AQ29" s="379"/>
      <c r="AR29" s="58"/>
      <c r="AS29" s="58"/>
      <c r="AT29" s="58"/>
      <c r="AU29" s="58"/>
      <c r="AV29" s="95"/>
    </row>
    <row r="30" spans="1:52" x14ac:dyDescent="0.35">
      <c r="A30" s="100"/>
      <c r="B30" s="58"/>
      <c r="C30" s="107" t="s">
        <v>58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93" t="s">
        <v>58</v>
      </c>
      <c r="Y30" s="93"/>
      <c r="Z30" s="93"/>
      <c r="AA30" s="93"/>
      <c r="AB30" s="93"/>
      <c r="AC30" s="93"/>
      <c r="AD30" s="58"/>
      <c r="AE30" s="58"/>
      <c r="AF30" s="58"/>
      <c r="AG30" s="58"/>
      <c r="AH30" s="58"/>
      <c r="AI30" s="58"/>
      <c r="AJ30" s="58"/>
      <c r="AK30" s="58"/>
      <c r="AL30" s="93" t="s">
        <v>58</v>
      </c>
      <c r="AM30" s="93"/>
      <c r="AN30" s="93"/>
      <c r="AO30" s="93"/>
      <c r="AP30" s="93"/>
      <c r="AQ30" s="93"/>
      <c r="AR30" s="58"/>
      <c r="AS30" s="58"/>
      <c r="AT30" s="58"/>
      <c r="AU30" s="58"/>
      <c r="AV30" s="95"/>
    </row>
    <row r="31" spans="1:52" x14ac:dyDescent="0.35">
      <c r="A31" s="100"/>
      <c r="B31" s="58"/>
      <c r="C31" s="107" t="s">
        <v>99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93" t="s">
        <v>99</v>
      </c>
      <c r="Y31" s="96"/>
      <c r="Z31" s="96"/>
      <c r="AA31" s="96"/>
      <c r="AB31" s="96"/>
      <c r="AC31" s="96"/>
      <c r="AD31" s="58"/>
      <c r="AE31" s="58"/>
      <c r="AF31" s="58"/>
      <c r="AG31" s="58"/>
      <c r="AH31" s="58"/>
      <c r="AI31" s="58"/>
      <c r="AJ31" s="58"/>
      <c r="AK31" s="58"/>
      <c r="AL31" s="93" t="s">
        <v>99</v>
      </c>
      <c r="AM31" s="96"/>
      <c r="AN31" s="96"/>
      <c r="AO31" s="96"/>
      <c r="AP31" s="96"/>
      <c r="AQ31" s="96"/>
      <c r="AR31" s="58"/>
      <c r="AS31" s="58"/>
      <c r="AT31" s="58"/>
      <c r="AU31" s="58"/>
      <c r="AV31" s="95"/>
    </row>
    <row r="32" spans="1:52" ht="14" thickBot="1" x14ac:dyDescent="0.4">
      <c r="A32" s="101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3"/>
    </row>
    <row r="33" spans="2:48" ht="23.25" customHeight="1" x14ac:dyDescent="0.35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</row>
    <row r="34" spans="2:48" s="28" customFormat="1" ht="18.5" x14ac:dyDescent="0.35">
      <c r="B34" s="4"/>
      <c r="D34" s="244" t="s">
        <v>245</v>
      </c>
      <c r="E34" s="113"/>
      <c r="F34" s="114"/>
      <c r="G34" s="115"/>
      <c r="H34" s="115"/>
      <c r="I34" s="115"/>
      <c r="J34" s="114"/>
      <c r="K34" s="115"/>
      <c r="L34" s="115"/>
      <c r="M34" s="114"/>
      <c r="N34" s="114"/>
      <c r="O34" s="114"/>
      <c r="P34" s="114"/>
      <c r="Q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244" t="s">
        <v>246</v>
      </c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6"/>
    </row>
    <row r="35" spans="2:48" s="28" customFormat="1" ht="18.5" x14ac:dyDescent="0.35">
      <c r="B35" s="4"/>
      <c r="D35" s="244"/>
      <c r="E35" s="113"/>
      <c r="F35" s="114"/>
      <c r="G35" s="115"/>
      <c r="H35" s="115"/>
      <c r="I35" s="115"/>
      <c r="J35" s="114"/>
      <c r="K35" s="115"/>
      <c r="L35" s="115"/>
      <c r="M35" s="114"/>
      <c r="N35" s="114"/>
      <c r="O35" s="114"/>
      <c r="P35" s="114"/>
      <c r="Q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244" t="s">
        <v>251</v>
      </c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7"/>
    </row>
    <row r="36" spans="2:48" s="6" customFormat="1" ht="14.25" customHeight="1" x14ac:dyDescent="0.35">
      <c r="B36" s="8"/>
      <c r="D36" s="244" t="s">
        <v>247</v>
      </c>
      <c r="E36" s="113"/>
      <c r="F36" s="114"/>
      <c r="G36" s="115"/>
      <c r="H36" s="115"/>
      <c r="I36" s="115"/>
      <c r="J36" s="114"/>
      <c r="K36" s="115"/>
      <c r="L36" s="115"/>
      <c r="M36" s="114"/>
      <c r="N36" s="114"/>
      <c r="O36" s="114"/>
      <c r="P36" s="114"/>
      <c r="Q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244" t="s">
        <v>248</v>
      </c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9"/>
    </row>
    <row r="37" spans="2:48" s="28" customFormat="1" ht="18.5" x14ac:dyDescent="0.35">
      <c r="B37" s="4"/>
      <c r="D37" s="244"/>
      <c r="E37" s="113"/>
      <c r="F37" s="114"/>
      <c r="G37" s="115"/>
      <c r="H37" s="115"/>
      <c r="I37" s="115"/>
      <c r="J37" s="114"/>
      <c r="K37" s="115"/>
      <c r="L37" s="115"/>
      <c r="M37" s="114"/>
      <c r="N37" s="114"/>
      <c r="O37" s="114"/>
      <c r="P37" s="114"/>
      <c r="Q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24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5"/>
    </row>
    <row r="38" spans="2:48" s="6" customFormat="1" ht="13.5" customHeight="1" x14ac:dyDescent="0.35">
      <c r="B38" s="8"/>
      <c r="D38" s="244" t="s">
        <v>250</v>
      </c>
      <c r="E38" s="113"/>
      <c r="F38" s="114"/>
      <c r="G38" s="115"/>
      <c r="H38" s="115"/>
      <c r="I38" s="115"/>
      <c r="J38" s="114"/>
      <c r="K38" s="115"/>
      <c r="L38" s="115"/>
      <c r="M38" s="114"/>
      <c r="N38" s="114"/>
      <c r="O38" s="114"/>
      <c r="P38" s="114"/>
      <c r="Q38" s="114"/>
      <c r="S38" s="375"/>
      <c r="U38" s="375"/>
      <c r="V38" s="375"/>
      <c r="W38" s="375"/>
      <c r="X38" s="375"/>
      <c r="Y38" s="375"/>
      <c r="Z38" s="114"/>
      <c r="AA38" s="114"/>
      <c r="AB38" s="114"/>
      <c r="AC38" s="114"/>
      <c r="AD38" s="114"/>
      <c r="AE38" s="114"/>
      <c r="AF38" s="114"/>
      <c r="AG38" s="244" t="s">
        <v>249</v>
      </c>
      <c r="AH38" s="114"/>
      <c r="AI38" s="114"/>
      <c r="AJ38" s="114"/>
      <c r="AK38" s="114"/>
      <c r="AL38" s="114"/>
      <c r="AM38" s="114"/>
      <c r="AN38" s="114"/>
      <c r="AO38" s="375" t="s">
        <v>252</v>
      </c>
      <c r="AQ38" s="114"/>
      <c r="AR38" s="114"/>
      <c r="AS38" s="114"/>
      <c r="AT38" s="119"/>
    </row>
    <row r="39" spans="2:48" s="28" customFormat="1" ht="18.5" x14ac:dyDescent="0.35">
      <c r="B39" s="4"/>
      <c r="D39" s="115"/>
      <c r="E39" s="113"/>
      <c r="F39" s="114"/>
      <c r="G39" s="115"/>
      <c r="H39" s="115"/>
      <c r="I39" s="115"/>
      <c r="J39" s="114"/>
      <c r="K39" s="115"/>
      <c r="L39" s="115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7"/>
    </row>
    <row r="40" spans="2:48" s="6" customFormat="1" ht="4.5" customHeight="1" x14ac:dyDescent="0.35">
      <c r="B40" s="8"/>
      <c r="D40" s="118"/>
      <c r="E40" s="113"/>
      <c r="F40" s="114"/>
      <c r="G40" s="115"/>
      <c r="H40" s="115"/>
      <c r="I40" s="115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9"/>
    </row>
    <row r="41" spans="2:48" s="28" customFormat="1" ht="18.5" x14ac:dyDescent="0.35">
      <c r="B41" s="4"/>
      <c r="D41" s="115"/>
      <c r="E41" s="113"/>
      <c r="F41" s="114"/>
      <c r="G41" s="115"/>
      <c r="H41" s="115"/>
      <c r="I41" s="115"/>
      <c r="J41" s="114"/>
      <c r="K41" s="115"/>
      <c r="L41" s="115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7"/>
    </row>
    <row r="42" spans="2:48" s="6" customFormat="1" ht="18.5" x14ac:dyDescent="0.35">
      <c r="B42" s="8"/>
      <c r="D42" s="118"/>
      <c r="E42" s="113"/>
      <c r="F42" s="114"/>
      <c r="G42" s="115"/>
      <c r="H42" s="115"/>
      <c r="I42" s="115"/>
      <c r="J42" s="114"/>
      <c r="K42" s="115"/>
      <c r="L42" s="115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8"/>
      <c r="AS42" s="118"/>
      <c r="AT42" s="114"/>
    </row>
    <row r="43" spans="2:48" x14ac:dyDescent="0.35">
      <c r="J43" s="62"/>
    </row>
    <row r="44" spans="2:48" x14ac:dyDescent="0.35">
      <c r="C44" s="63"/>
      <c r="D44" s="64"/>
      <c r="E44" s="65"/>
      <c r="F44" s="64"/>
      <c r="G44" s="64"/>
      <c r="H44" s="64"/>
      <c r="I44" s="64"/>
      <c r="J44" s="62"/>
    </row>
    <row r="45" spans="2:48" x14ac:dyDescent="0.35">
      <c r="J45" s="62"/>
    </row>
    <row r="46" spans="2:48" x14ac:dyDescent="0.35">
      <c r="J46" s="62"/>
    </row>
    <row r="47" spans="2:48" ht="20.25" customHeight="1" x14ac:dyDescent="0.35">
      <c r="J47" s="62"/>
    </row>
    <row r="48" spans="2:48" x14ac:dyDescent="0.35">
      <c r="J48" s="62"/>
    </row>
    <row r="49" spans="10:15" x14ac:dyDescent="0.35">
      <c r="J49" s="62"/>
    </row>
    <row r="50" spans="10:15" x14ac:dyDescent="0.35">
      <c r="J50" s="62"/>
    </row>
    <row r="51" spans="10:15" x14ac:dyDescent="0.35">
      <c r="J51" s="62"/>
    </row>
    <row r="52" spans="10:15" x14ac:dyDescent="0.35">
      <c r="J52" s="62"/>
    </row>
    <row r="53" spans="10:15" x14ac:dyDescent="0.35">
      <c r="J53" s="62"/>
    </row>
    <row r="54" spans="10:15" x14ac:dyDescent="0.35">
      <c r="J54" s="66"/>
    </row>
    <row r="55" spans="10:15" x14ac:dyDescent="0.35">
      <c r="J55" s="54"/>
      <c r="K55" s="54"/>
      <c r="L55" s="54"/>
      <c r="M55" s="54"/>
    </row>
    <row r="56" spans="10:15" x14ac:dyDescent="0.35">
      <c r="J56" s="54"/>
      <c r="K56" s="54"/>
      <c r="L56" s="54"/>
      <c r="M56" s="54"/>
    </row>
    <row r="57" spans="10:15" x14ac:dyDescent="0.35">
      <c r="J57" s="54"/>
      <c r="K57" s="54"/>
      <c r="L57" s="54"/>
      <c r="M57" s="67"/>
    </row>
    <row r="58" spans="10:15" ht="20.25" customHeight="1" x14ac:dyDescent="0.35">
      <c r="J58" s="57"/>
      <c r="K58" s="57"/>
      <c r="L58" s="57"/>
      <c r="M58" s="57"/>
      <c r="N58" s="57"/>
      <c r="O58" s="57"/>
    </row>
    <row r="89" spans="2:2" x14ac:dyDescent="0.35">
      <c r="B89" s="68"/>
    </row>
    <row r="90" spans="2:2" x14ac:dyDescent="0.35">
      <c r="B90" s="68"/>
    </row>
    <row r="91" spans="2:2" x14ac:dyDescent="0.35">
      <c r="B91" s="68"/>
    </row>
    <row r="92" spans="2:2" x14ac:dyDescent="0.35">
      <c r="B92" s="68"/>
    </row>
    <row r="93" spans="2:2" x14ac:dyDescent="0.35">
      <c r="B93" s="68"/>
    </row>
    <row r="94" spans="2:2" x14ac:dyDescent="0.35">
      <c r="B94" s="68"/>
    </row>
    <row r="95" spans="2:2" x14ac:dyDescent="0.35">
      <c r="B95" s="68"/>
    </row>
    <row r="96" spans="2:2" x14ac:dyDescent="0.35">
      <c r="B96" s="69"/>
    </row>
    <row r="97" spans="2:2" x14ac:dyDescent="0.35">
      <c r="B97" s="68"/>
    </row>
    <row r="98" spans="2:2" x14ac:dyDescent="0.35">
      <c r="B98" s="68"/>
    </row>
    <row r="99" spans="2:2" x14ac:dyDescent="0.35">
      <c r="B99" s="68"/>
    </row>
    <row r="100" spans="2:2" x14ac:dyDescent="0.35">
      <c r="B100" s="62"/>
    </row>
    <row r="101" spans="2:2" x14ac:dyDescent="0.35">
      <c r="B101" s="62"/>
    </row>
    <row r="102" spans="2:2" x14ac:dyDescent="0.35">
      <c r="B102" s="62"/>
    </row>
    <row r="103" spans="2:2" x14ac:dyDescent="0.35">
      <c r="B103" s="62"/>
    </row>
    <row r="104" spans="2:2" x14ac:dyDescent="0.35">
      <c r="B104" s="62"/>
    </row>
    <row r="105" spans="2:2" x14ac:dyDescent="0.35">
      <c r="B105" s="68"/>
    </row>
    <row r="106" spans="2:2" x14ac:dyDescent="0.35">
      <c r="B106" s="70"/>
    </row>
    <row r="107" spans="2:2" x14ac:dyDescent="0.35">
      <c r="B107" s="70"/>
    </row>
    <row r="108" spans="2:2" x14ac:dyDescent="0.35">
      <c r="B108" s="71"/>
    </row>
    <row r="109" spans="2:2" x14ac:dyDescent="0.35">
      <c r="B109" s="70"/>
    </row>
    <row r="110" spans="2:2" x14ac:dyDescent="0.35">
      <c r="B110" s="72"/>
    </row>
  </sheetData>
  <mergeCells count="70">
    <mergeCell ref="L24:L25"/>
    <mergeCell ref="J13:L14"/>
    <mergeCell ref="K22:K23"/>
    <mergeCell ref="J17:J18"/>
    <mergeCell ref="K17:K18"/>
    <mergeCell ref="K24:K25"/>
    <mergeCell ref="J24:J25"/>
    <mergeCell ref="D19:D20"/>
    <mergeCell ref="E19:E20"/>
    <mergeCell ref="F19:F20"/>
    <mergeCell ref="B22:B23"/>
    <mergeCell ref="L17:L18"/>
    <mergeCell ref="L19:L20"/>
    <mergeCell ref="L22:L23"/>
    <mergeCell ref="I22:I23"/>
    <mergeCell ref="J22:J23"/>
    <mergeCell ref="AH26:AR26"/>
    <mergeCell ref="AT14:AT15"/>
    <mergeCell ref="AU14:AU15"/>
    <mergeCell ref="I13:I14"/>
    <mergeCell ref="B16:AU16"/>
    <mergeCell ref="B17:B18"/>
    <mergeCell ref="C17:C18"/>
    <mergeCell ref="D17:D18"/>
    <mergeCell ref="E17:E18"/>
    <mergeCell ref="F17:F18"/>
    <mergeCell ref="G17:G18"/>
    <mergeCell ref="I17:I18"/>
    <mergeCell ref="G22:G23"/>
    <mergeCell ref="H17:H18"/>
    <mergeCell ref="H19:H20"/>
    <mergeCell ref="H22:H23"/>
    <mergeCell ref="I24:I25"/>
    <mergeCell ref="B4:AU4"/>
    <mergeCell ref="D13:D15"/>
    <mergeCell ref="E13:E15"/>
    <mergeCell ref="H24:H25"/>
    <mergeCell ref="F13:H14"/>
    <mergeCell ref="B21:AU21"/>
    <mergeCell ref="G19:G20"/>
    <mergeCell ref="I19:I20"/>
    <mergeCell ref="J19:J20"/>
    <mergeCell ref="K19:K20"/>
    <mergeCell ref="B19:B20"/>
    <mergeCell ref="C19:C20"/>
    <mergeCell ref="C24:C25"/>
    <mergeCell ref="D24:D25"/>
    <mergeCell ref="E24:E25"/>
    <mergeCell ref="B24:B25"/>
    <mergeCell ref="F24:F25"/>
    <mergeCell ref="C22:C23"/>
    <mergeCell ref="D22:D23"/>
    <mergeCell ref="E22:E23"/>
    <mergeCell ref="F22:F23"/>
    <mergeCell ref="AQ2:AU2"/>
    <mergeCell ref="AS14:AS15"/>
    <mergeCell ref="AL29:AQ29"/>
    <mergeCell ref="B10:AU10"/>
    <mergeCell ref="B11:AU11"/>
    <mergeCell ref="N14:T14"/>
    <mergeCell ref="U14:AA14"/>
    <mergeCell ref="AB14:AH14"/>
    <mergeCell ref="AI14:AO14"/>
    <mergeCell ref="AP14:AR14"/>
    <mergeCell ref="N13:AU13"/>
    <mergeCell ref="C12:F12"/>
    <mergeCell ref="B13:B15"/>
    <mergeCell ref="C13:C15"/>
    <mergeCell ref="G24:G25"/>
    <mergeCell ref="X29:AC29"/>
  </mergeCells>
  <pageMargins left="0.39370078740157483" right="0.23622047244094491" top="0.98425196850393704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view="pageBreakPreview" zoomScale="70" zoomScaleSheetLayoutView="70" workbookViewId="0">
      <selection activeCell="C39" sqref="C39"/>
    </sheetView>
  </sheetViews>
  <sheetFormatPr defaultColWidth="9.1796875" defaultRowHeight="14.5" x14ac:dyDescent="0.35"/>
  <cols>
    <col min="1" max="1" width="2.26953125" style="28" customWidth="1"/>
    <col min="2" max="2" width="5.1796875" style="5" customWidth="1"/>
    <col min="3" max="3" width="44.7265625" style="5" customWidth="1"/>
    <col min="4" max="4" width="12.7265625" style="7" customWidth="1"/>
    <col min="5" max="8" width="12.7265625" style="1" customWidth="1"/>
    <col min="9" max="9" width="12.7265625" style="5" customWidth="1"/>
    <col min="10" max="10" width="2" style="5" customWidth="1"/>
    <col min="11" max="16384" width="9.1796875" style="5"/>
  </cols>
  <sheetData>
    <row r="1" spans="1:11" x14ac:dyDescent="0.35">
      <c r="F1" s="424" t="s">
        <v>254</v>
      </c>
      <c r="G1" s="424"/>
      <c r="H1" s="424"/>
      <c r="I1" s="424"/>
    </row>
    <row r="2" spans="1:11" ht="31.5" customHeight="1" x14ac:dyDescent="0.35">
      <c r="F2" s="423" t="s">
        <v>261</v>
      </c>
      <c r="G2" s="423"/>
      <c r="H2" s="423"/>
      <c r="I2" s="423"/>
    </row>
    <row r="3" spans="1:11" x14ac:dyDescent="0.3">
      <c r="F3" s="23"/>
    </row>
    <row r="4" spans="1:11" s="28" customFormat="1" x14ac:dyDescent="0.3">
      <c r="D4" s="7"/>
      <c r="E4" s="1"/>
      <c r="F4" s="23"/>
      <c r="G4" s="1"/>
      <c r="H4" s="1"/>
    </row>
    <row r="5" spans="1:11" s="28" customFormat="1" ht="18.5" x14ac:dyDescent="0.35">
      <c r="B5" s="428" t="s">
        <v>90</v>
      </c>
      <c r="C5" s="428"/>
      <c r="D5" s="428"/>
      <c r="E5" s="428"/>
      <c r="F5" s="428"/>
      <c r="G5" s="428"/>
      <c r="H5" s="428"/>
      <c r="I5" s="428"/>
    </row>
    <row r="6" spans="1:11" s="28" customFormat="1" ht="19" thickBot="1" x14ac:dyDescent="0.35">
      <c r="B6" s="93"/>
      <c r="C6" s="113"/>
      <c r="D6" s="113"/>
      <c r="E6" s="113"/>
      <c r="F6" s="113"/>
      <c r="G6" s="113"/>
      <c r="H6" s="341"/>
      <c r="I6" s="113"/>
    </row>
    <row r="7" spans="1:11" s="28" customFormat="1" ht="18.5" x14ac:dyDescent="0.3">
      <c r="A7" s="134"/>
      <c r="B7" s="89" t="s">
        <v>75</v>
      </c>
      <c r="C7" s="161"/>
      <c r="D7" s="161"/>
      <c r="E7" s="161"/>
      <c r="F7" s="161"/>
      <c r="G7" s="161"/>
      <c r="H7" s="161"/>
      <c r="I7" s="92" t="s">
        <v>74</v>
      </c>
      <c r="J7" s="138"/>
    </row>
    <row r="8" spans="1:11" s="28" customFormat="1" ht="18.5" x14ac:dyDescent="0.3">
      <c r="A8" s="125"/>
      <c r="B8" s="93" t="s">
        <v>57</v>
      </c>
      <c r="C8" s="162"/>
      <c r="D8" s="162"/>
      <c r="E8" s="162"/>
      <c r="F8" s="162"/>
      <c r="G8" s="162"/>
      <c r="H8" s="162"/>
      <c r="I8" s="94" t="s">
        <v>57</v>
      </c>
      <c r="J8" s="126"/>
    </row>
    <row r="9" spans="1:11" s="28" customFormat="1" ht="18.5" x14ac:dyDescent="0.3">
      <c r="A9" s="125"/>
      <c r="B9" s="93" t="s">
        <v>58</v>
      </c>
      <c r="C9" s="162"/>
      <c r="D9" s="162"/>
      <c r="E9" s="162"/>
      <c r="F9" s="162"/>
      <c r="G9" s="162"/>
      <c r="H9" s="162"/>
      <c r="I9" s="94" t="s">
        <v>73</v>
      </c>
      <c r="J9" s="126"/>
    </row>
    <row r="10" spans="1:11" s="28" customFormat="1" ht="18.5" x14ac:dyDescent="0.3">
      <c r="A10" s="125"/>
      <c r="B10" s="93" t="s">
        <v>97</v>
      </c>
      <c r="C10" s="162"/>
      <c r="D10" s="162"/>
      <c r="E10" s="162"/>
      <c r="F10" s="162"/>
      <c r="G10" s="162"/>
      <c r="H10" s="162"/>
      <c r="I10" s="94" t="s">
        <v>97</v>
      </c>
      <c r="J10" s="126"/>
    </row>
    <row r="11" spans="1:11" s="28" customFormat="1" ht="18.5" x14ac:dyDescent="0.35">
      <c r="A11" s="125"/>
      <c r="B11" s="162"/>
      <c r="C11" s="162"/>
      <c r="D11" s="162"/>
      <c r="E11" s="162"/>
      <c r="F11" s="162"/>
      <c r="G11" s="162"/>
      <c r="H11" s="162"/>
      <c r="I11" s="162"/>
      <c r="J11" s="126"/>
    </row>
    <row r="12" spans="1:11" s="165" customFormat="1" ht="16.5" x14ac:dyDescent="0.35">
      <c r="A12" s="163"/>
      <c r="B12" s="427" t="s">
        <v>50</v>
      </c>
      <c r="C12" s="427"/>
      <c r="D12" s="427"/>
      <c r="E12" s="427"/>
      <c r="F12" s="427"/>
      <c r="G12" s="427"/>
      <c r="H12" s="427"/>
      <c r="I12" s="427"/>
      <c r="J12" s="164"/>
    </row>
    <row r="13" spans="1:11" s="165" customFormat="1" ht="16.5" x14ac:dyDescent="0.35">
      <c r="A13" s="163"/>
      <c r="B13" s="427" t="s">
        <v>88</v>
      </c>
      <c r="C13" s="427"/>
      <c r="D13" s="427"/>
      <c r="E13" s="427"/>
      <c r="F13" s="427"/>
      <c r="G13" s="427"/>
      <c r="H13" s="427"/>
      <c r="I13" s="427"/>
      <c r="J13" s="164"/>
    </row>
    <row r="14" spans="1:11" s="169" customFormat="1" ht="6.75" customHeight="1" x14ac:dyDescent="0.35">
      <c r="A14" s="166"/>
      <c r="B14" s="429"/>
      <c r="C14" s="429"/>
      <c r="D14" s="429"/>
      <c r="E14" s="429"/>
      <c r="F14" s="429"/>
      <c r="G14" s="429"/>
      <c r="H14" s="342"/>
      <c r="I14" s="167"/>
      <c r="J14" s="168"/>
    </row>
    <row r="15" spans="1:11" s="165" customFormat="1" ht="16.5" x14ac:dyDescent="0.35">
      <c r="A15" s="163"/>
      <c r="B15" s="427" t="s">
        <v>98</v>
      </c>
      <c r="C15" s="427"/>
      <c r="D15" s="427"/>
      <c r="E15" s="427"/>
      <c r="F15" s="427"/>
      <c r="G15" s="427"/>
      <c r="H15" s="340"/>
      <c r="I15" s="170"/>
      <c r="J15" s="171"/>
      <c r="K15" s="172"/>
    </row>
    <row r="16" spans="1:11" s="169" customFormat="1" ht="10" x14ac:dyDescent="0.35">
      <c r="A16" s="166"/>
      <c r="B16" s="429" t="s">
        <v>19</v>
      </c>
      <c r="C16" s="429"/>
      <c r="D16" s="429"/>
      <c r="E16" s="429"/>
      <c r="F16" s="429"/>
      <c r="G16" s="429"/>
      <c r="H16" s="342"/>
      <c r="I16" s="173"/>
      <c r="J16" s="174"/>
      <c r="K16" s="175"/>
    </row>
    <row r="17" spans="1:10" ht="15" thickBot="1" x14ac:dyDescent="0.4">
      <c r="A17" s="125"/>
      <c r="B17" s="122"/>
      <c r="C17" s="122"/>
      <c r="D17" s="88"/>
      <c r="E17" s="121"/>
      <c r="F17" s="121"/>
      <c r="G17" s="121"/>
      <c r="H17" s="121"/>
      <c r="I17" s="122"/>
      <c r="J17" s="126"/>
    </row>
    <row r="18" spans="1:10" ht="31.5" customHeight="1" thickBot="1" x14ac:dyDescent="0.4">
      <c r="A18" s="125"/>
      <c r="B18" s="430" t="s">
        <v>5</v>
      </c>
      <c r="C18" s="432" t="s">
        <v>28</v>
      </c>
      <c r="D18" s="434" t="s">
        <v>15</v>
      </c>
      <c r="E18" s="435"/>
      <c r="F18" s="435"/>
      <c r="G18" s="435"/>
      <c r="H18" s="436"/>
      <c r="I18" s="425" t="s">
        <v>52</v>
      </c>
      <c r="J18" s="126"/>
    </row>
    <row r="19" spans="1:10" ht="15" thickBot="1" x14ac:dyDescent="0.4">
      <c r="A19" s="125"/>
      <c r="B19" s="431"/>
      <c r="C19" s="433"/>
      <c r="D19" s="359" t="s">
        <v>238</v>
      </c>
      <c r="E19" s="360" t="s">
        <v>239</v>
      </c>
      <c r="F19" s="361" t="s">
        <v>240</v>
      </c>
      <c r="G19" s="358" t="s">
        <v>241</v>
      </c>
      <c r="H19" s="358" t="s">
        <v>242</v>
      </c>
      <c r="I19" s="426"/>
      <c r="J19" s="126"/>
    </row>
    <row r="20" spans="1:10" s="27" customFormat="1" ht="19.5" customHeight="1" thickBot="1" x14ac:dyDescent="0.4">
      <c r="A20" s="125"/>
      <c r="B20" s="18">
        <v>1</v>
      </c>
      <c r="C20" s="86" t="s">
        <v>13</v>
      </c>
      <c r="D20" s="41"/>
      <c r="E20" s="42"/>
      <c r="F20" s="42"/>
      <c r="G20" s="48"/>
      <c r="H20" s="42"/>
      <c r="I20" s="73"/>
      <c r="J20" s="126"/>
    </row>
    <row r="21" spans="1:10" ht="29.5" thickBot="1" x14ac:dyDescent="0.4">
      <c r="A21" s="125"/>
      <c r="B21" s="18">
        <v>2</v>
      </c>
      <c r="C21" s="87" t="s">
        <v>29</v>
      </c>
      <c r="D21" s="36"/>
      <c r="E21" s="37"/>
      <c r="F21" s="37"/>
      <c r="G21" s="46"/>
      <c r="H21" s="37"/>
      <c r="I21" s="52"/>
      <c r="J21" s="126"/>
    </row>
    <row r="22" spans="1:10" x14ac:dyDescent="0.35">
      <c r="A22" s="125"/>
      <c r="B22" s="82" t="s">
        <v>30</v>
      </c>
      <c r="C22" s="34" t="s">
        <v>7</v>
      </c>
      <c r="D22" s="35"/>
      <c r="E22" s="9"/>
      <c r="F22" s="9"/>
      <c r="G22" s="13"/>
      <c r="H22" s="9"/>
      <c r="I22" s="51"/>
      <c r="J22" s="126"/>
    </row>
    <row r="23" spans="1:10" x14ac:dyDescent="0.35">
      <c r="A23" s="125"/>
      <c r="B23" s="82" t="s">
        <v>31</v>
      </c>
      <c r="C23" s="10" t="s">
        <v>8</v>
      </c>
      <c r="D23" s="11"/>
      <c r="E23" s="2"/>
      <c r="F23" s="2"/>
      <c r="G23" s="14"/>
      <c r="H23" s="2"/>
      <c r="I23" s="50"/>
      <c r="J23" s="126"/>
    </row>
    <row r="24" spans="1:10" x14ac:dyDescent="0.35">
      <c r="A24" s="125"/>
      <c r="B24" s="82" t="s">
        <v>32</v>
      </c>
      <c r="C24" s="10" t="s">
        <v>9</v>
      </c>
      <c r="D24" s="11"/>
      <c r="E24" s="2"/>
      <c r="F24" s="2"/>
      <c r="G24" s="14"/>
      <c r="H24" s="2"/>
      <c r="I24" s="50"/>
      <c r="J24" s="126"/>
    </row>
    <row r="25" spans="1:10" x14ac:dyDescent="0.35">
      <c r="A25" s="125"/>
      <c r="B25" s="82" t="s">
        <v>33</v>
      </c>
      <c r="C25" s="10" t="s">
        <v>10</v>
      </c>
      <c r="D25" s="11"/>
      <c r="E25" s="2"/>
      <c r="F25" s="2"/>
      <c r="G25" s="14"/>
      <c r="H25" s="2"/>
      <c r="I25" s="50"/>
      <c r="J25" s="126"/>
    </row>
    <row r="26" spans="1:10" x14ac:dyDescent="0.35">
      <c r="A26" s="125"/>
      <c r="B26" s="82" t="s">
        <v>34</v>
      </c>
      <c r="C26" s="10" t="s">
        <v>11</v>
      </c>
      <c r="D26" s="11"/>
      <c r="E26" s="2"/>
      <c r="F26" s="2"/>
      <c r="G26" s="14"/>
      <c r="H26" s="2"/>
      <c r="I26" s="50"/>
      <c r="J26" s="126"/>
    </row>
    <row r="27" spans="1:10" x14ac:dyDescent="0.35">
      <c r="A27" s="125"/>
      <c r="B27" s="82" t="s">
        <v>35</v>
      </c>
      <c r="C27" s="10" t="s">
        <v>12</v>
      </c>
      <c r="D27" s="11"/>
      <c r="E27" s="2"/>
      <c r="F27" s="2"/>
      <c r="G27" s="14"/>
      <c r="H27" s="2"/>
      <c r="I27" s="50"/>
      <c r="J27" s="126"/>
    </row>
    <row r="28" spans="1:10" ht="15" thickBot="1" x14ac:dyDescent="0.4">
      <c r="A28" s="125"/>
      <c r="B28" s="83" t="s">
        <v>36</v>
      </c>
      <c r="C28" s="38" t="s">
        <v>18</v>
      </c>
      <c r="D28" s="30"/>
      <c r="E28" s="39"/>
      <c r="F28" s="39"/>
      <c r="G28" s="47"/>
      <c r="H28" s="39"/>
      <c r="I28" s="53"/>
      <c r="J28" s="126"/>
    </row>
    <row r="29" spans="1:10" ht="29.5" thickBot="1" x14ac:dyDescent="0.4">
      <c r="A29" s="125"/>
      <c r="B29" s="40" t="s">
        <v>37</v>
      </c>
      <c r="C29" s="87" t="s">
        <v>51</v>
      </c>
      <c r="D29" s="41"/>
      <c r="E29" s="42"/>
      <c r="F29" s="42"/>
      <c r="G29" s="48"/>
      <c r="H29" s="42"/>
      <c r="I29" s="19"/>
      <c r="J29" s="126"/>
    </row>
    <row r="30" spans="1:10" s="27" customFormat="1" x14ac:dyDescent="0.35">
      <c r="A30" s="125"/>
      <c r="B30" s="84" t="s">
        <v>44</v>
      </c>
      <c r="C30" s="43" t="s">
        <v>42</v>
      </c>
      <c r="D30" s="29"/>
      <c r="E30" s="44"/>
      <c r="F30" s="44"/>
      <c r="G30" s="49"/>
      <c r="H30" s="44"/>
      <c r="I30" s="32"/>
      <c r="J30" s="126"/>
    </row>
    <row r="31" spans="1:10" s="27" customFormat="1" x14ac:dyDescent="0.35">
      <c r="A31" s="125"/>
      <c r="B31" s="82" t="s">
        <v>45</v>
      </c>
      <c r="C31" s="10" t="s">
        <v>43</v>
      </c>
      <c r="D31" s="11"/>
      <c r="E31" s="2"/>
      <c r="F31" s="2"/>
      <c r="G31" s="14"/>
      <c r="H31" s="2"/>
      <c r="I31" s="16"/>
      <c r="J31" s="126"/>
    </row>
    <row r="32" spans="1:10" s="27" customFormat="1" x14ac:dyDescent="0.35">
      <c r="A32" s="125"/>
      <c r="B32" s="82" t="s">
        <v>46</v>
      </c>
      <c r="C32" s="10" t="s">
        <v>38</v>
      </c>
      <c r="D32" s="11"/>
      <c r="E32" s="2"/>
      <c r="F32" s="2"/>
      <c r="G32" s="14"/>
      <c r="H32" s="2"/>
      <c r="I32" s="16"/>
      <c r="J32" s="126"/>
    </row>
    <row r="33" spans="1:43" s="27" customFormat="1" x14ac:dyDescent="0.35">
      <c r="A33" s="125"/>
      <c r="B33" s="82" t="s">
        <v>47</v>
      </c>
      <c r="C33" s="10" t="s">
        <v>39</v>
      </c>
      <c r="D33" s="11"/>
      <c r="E33" s="2"/>
      <c r="F33" s="2"/>
      <c r="G33" s="14"/>
      <c r="H33" s="2"/>
      <c r="I33" s="16"/>
      <c r="J33" s="126"/>
    </row>
    <row r="34" spans="1:43" s="27" customFormat="1" x14ac:dyDescent="0.35">
      <c r="A34" s="125"/>
      <c r="B34" s="82" t="s">
        <v>48</v>
      </c>
      <c r="C34" s="10" t="s">
        <v>40</v>
      </c>
      <c r="D34" s="11"/>
      <c r="E34" s="2"/>
      <c r="F34" s="2"/>
      <c r="G34" s="14"/>
      <c r="H34" s="2"/>
      <c r="I34" s="16"/>
      <c r="J34" s="126"/>
    </row>
    <row r="35" spans="1:43" s="27" customFormat="1" ht="15" thickBot="1" x14ac:dyDescent="0.4">
      <c r="A35" s="125"/>
      <c r="B35" s="85" t="s">
        <v>49</v>
      </c>
      <c r="C35" s="45" t="s">
        <v>41</v>
      </c>
      <c r="D35" s="12"/>
      <c r="E35" s="3"/>
      <c r="F35" s="3"/>
      <c r="G35" s="15"/>
      <c r="H35" s="3"/>
      <c r="I35" s="17"/>
      <c r="J35" s="126"/>
    </row>
    <row r="36" spans="1:43" s="31" customFormat="1" ht="12" x14ac:dyDescent="0.35">
      <c r="A36" s="156"/>
      <c r="B36" s="157" t="s">
        <v>26</v>
      </c>
      <c r="C36" s="157"/>
      <c r="D36" s="158"/>
      <c r="E36" s="159"/>
      <c r="F36" s="159"/>
      <c r="G36" s="159"/>
      <c r="H36" s="159"/>
      <c r="I36" s="159"/>
      <c r="J36" s="160"/>
    </row>
    <row r="37" spans="1:43" s="31" customFormat="1" ht="12" x14ac:dyDescent="0.35">
      <c r="A37" s="156"/>
      <c r="B37" s="157"/>
      <c r="C37" s="157"/>
      <c r="D37" s="158"/>
      <c r="E37" s="159"/>
      <c r="F37" s="159"/>
      <c r="G37" s="159"/>
      <c r="H37" s="159"/>
      <c r="I37" s="159"/>
      <c r="J37" s="160"/>
    </row>
    <row r="38" spans="1:43" s="28" customFormat="1" x14ac:dyDescent="0.35">
      <c r="C38" s="21"/>
      <c r="D38" s="7"/>
      <c r="E38" s="1"/>
      <c r="F38" s="121"/>
      <c r="G38" s="121"/>
      <c r="H38" s="121"/>
      <c r="I38" s="122"/>
      <c r="J38" s="122"/>
      <c r="K38" s="122"/>
      <c r="L38" s="122"/>
    </row>
    <row r="39" spans="1:43" s="28" customFormat="1" ht="18.5" x14ac:dyDescent="0.35">
      <c r="B39" s="4"/>
      <c r="C39" s="244" t="s">
        <v>262</v>
      </c>
      <c r="D39" s="367"/>
      <c r="E39" s="244" t="s">
        <v>246</v>
      </c>
      <c r="F39" s="114"/>
      <c r="G39" s="114"/>
      <c r="H39" s="114"/>
      <c r="I39" s="114"/>
      <c r="J39" s="114"/>
      <c r="K39" s="114"/>
      <c r="L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</row>
    <row r="40" spans="1:43" s="28" customFormat="1" ht="18.5" x14ac:dyDescent="0.35">
      <c r="B40" s="4"/>
      <c r="C40" s="244"/>
      <c r="D40" s="367"/>
      <c r="E40" s="244" t="s">
        <v>251</v>
      </c>
      <c r="F40" s="114"/>
      <c r="G40" s="114"/>
      <c r="H40" s="114"/>
      <c r="I40" s="114"/>
      <c r="J40" s="114"/>
      <c r="K40" s="114"/>
      <c r="L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</row>
    <row r="41" spans="1:43" s="6" customFormat="1" ht="15" customHeight="1" x14ac:dyDescent="0.35">
      <c r="B41" s="8"/>
      <c r="C41" s="244" t="s">
        <v>247</v>
      </c>
      <c r="D41" s="367"/>
      <c r="E41" s="244" t="s">
        <v>248</v>
      </c>
      <c r="F41" s="114"/>
      <c r="G41" s="114"/>
      <c r="H41" s="114"/>
      <c r="I41" s="114"/>
      <c r="J41" s="114"/>
      <c r="K41" s="114"/>
      <c r="L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</row>
    <row r="42" spans="1:43" s="28" customFormat="1" ht="18.5" x14ac:dyDescent="0.35">
      <c r="B42" s="4"/>
      <c r="C42" s="244"/>
      <c r="D42" s="367"/>
      <c r="E42" s="244"/>
      <c r="F42" s="114"/>
      <c r="G42" s="114"/>
      <c r="H42" s="114"/>
      <c r="I42" s="114"/>
      <c r="J42" s="114"/>
      <c r="K42" s="114"/>
      <c r="L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</row>
    <row r="43" spans="1:43" s="6" customFormat="1" ht="16.5" customHeight="1" x14ac:dyDescent="0.35">
      <c r="B43" s="8"/>
      <c r="C43" s="244" t="s">
        <v>250</v>
      </c>
      <c r="D43" s="367"/>
      <c r="E43" s="244" t="s">
        <v>249</v>
      </c>
      <c r="F43" s="375"/>
      <c r="G43" s="375" t="s">
        <v>252</v>
      </c>
      <c r="H43" s="375"/>
      <c r="I43" s="375"/>
      <c r="J43" s="375"/>
      <c r="K43" s="375"/>
      <c r="L43" s="375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</row>
    <row r="44" spans="1:43" s="28" customFormat="1" ht="18.5" x14ac:dyDescent="0.35">
      <c r="B44" s="4"/>
      <c r="C44" s="115"/>
      <c r="E44" s="113"/>
      <c r="F44" s="114"/>
      <c r="G44" s="115"/>
      <c r="H44" s="115"/>
      <c r="I44" s="117"/>
      <c r="J44" s="114"/>
      <c r="K44" s="115"/>
      <c r="L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</row>
    <row r="45" spans="1:43" s="6" customFormat="1" ht="4.5" customHeight="1" x14ac:dyDescent="0.35">
      <c r="B45" s="8"/>
      <c r="C45" s="118"/>
      <c r="E45" s="113"/>
      <c r="F45" s="114"/>
      <c r="G45" s="115"/>
      <c r="H45" s="115"/>
      <c r="I45" s="119"/>
      <c r="J45" s="114"/>
      <c r="K45" s="114"/>
      <c r="L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</row>
    <row r="46" spans="1:43" s="28" customFormat="1" ht="18.5" x14ac:dyDescent="0.35">
      <c r="B46" s="4"/>
      <c r="C46" s="115"/>
      <c r="E46" s="113"/>
      <c r="F46" s="114"/>
      <c r="G46" s="115"/>
      <c r="H46" s="115"/>
      <c r="I46" s="117"/>
      <c r="J46" s="114"/>
      <c r="K46" s="115"/>
      <c r="L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</row>
  </sheetData>
  <mergeCells count="12">
    <mergeCell ref="F2:I2"/>
    <mergeCell ref="F1:I1"/>
    <mergeCell ref="I18:I19"/>
    <mergeCell ref="B12:I12"/>
    <mergeCell ref="B13:I13"/>
    <mergeCell ref="B5:I5"/>
    <mergeCell ref="B14:G14"/>
    <mergeCell ref="B15:G15"/>
    <mergeCell ref="B16:G16"/>
    <mergeCell ref="B18:B19"/>
    <mergeCell ref="C18:C19"/>
    <mergeCell ref="D18:H18"/>
  </mergeCells>
  <printOptions horizontalCentered="1"/>
  <pageMargins left="0.98425196850393704" right="0.39370078740157483" top="0.39370078740157483" bottom="0.39370078740157483" header="0.39370078740157483" footer="0.3937007874015748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41"/>
  <sheetViews>
    <sheetView view="pageBreakPreview" zoomScaleSheetLayoutView="100" workbookViewId="0">
      <selection activeCell="L26" sqref="L26"/>
    </sheetView>
  </sheetViews>
  <sheetFormatPr defaultColWidth="9.1796875" defaultRowHeight="14.5" x14ac:dyDescent="0.35"/>
  <cols>
    <col min="1" max="1" width="1.81640625" style="28" customWidth="1"/>
    <col min="2" max="2" width="4.26953125" style="5" customWidth="1"/>
    <col min="3" max="3" width="41.453125" style="5" customWidth="1"/>
    <col min="4" max="4" width="5.7265625" style="7" customWidth="1"/>
    <col min="5" max="6" width="6.81640625" style="1" customWidth="1"/>
    <col min="7" max="9" width="7.81640625" style="1" customWidth="1"/>
    <col min="10" max="10" width="7.81640625" style="5" customWidth="1"/>
    <col min="11" max="15" width="7.81640625" style="28" customWidth="1"/>
    <col min="16" max="16" width="19.81640625" style="20" customWidth="1"/>
    <col min="17" max="17" width="1.26953125" style="5" customWidth="1"/>
    <col min="18" max="16384" width="9.1796875" style="5"/>
  </cols>
  <sheetData>
    <row r="1" spans="1:17" x14ac:dyDescent="0.35">
      <c r="K1" s="4"/>
      <c r="L1" s="4"/>
      <c r="M1" s="4"/>
      <c r="N1" s="4"/>
      <c r="O1" s="4"/>
      <c r="P1" s="24" t="s">
        <v>255</v>
      </c>
    </row>
    <row r="2" spans="1:17" ht="32.15" customHeight="1" x14ac:dyDescent="0.35">
      <c r="K2" s="22"/>
      <c r="L2" s="22"/>
      <c r="M2" s="444" t="s">
        <v>263</v>
      </c>
      <c r="N2" s="445"/>
      <c r="O2" s="445"/>
      <c r="P2" s="445"/>
    </row>
    <row r="3" spans="1:17" x14ac:dyDescent="0.3">
      <c r="K3" s="23"/>
      <c r="L3" s="23"/>
      <c r="M3" s="26"/>
      <c r="N3" s="23"/>
      <c r="O3" s="23"/>
      <c r="P3" s="26"/>
    </row>
    <row r="4" spans="1:17" x14ac:dyDescent="0.35">
      <c r="P4" s="5"/>
    </row>
    <row r="5" spans="1:17" s="28" customFormat="1" ht="18.5" x14ac:dyDescent="0.35">
      <c r="B5" s="428" t="s">
        <v>92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</row>
    <row r="6" spans="1:17" s="28" customFormat="1" ht="19" thickBot="1" x14ac:dyDescent="0.4">
      <c r="B6" s="113"/>
      <c r="C6" s="113"/>
      <c r="D6" s="113"/>
      <c r="E6" s="113"/>
      <c r="F6" s="341"/>
      <c r="G6" s="113"/>
      <c r="H6" s="113"/>
      <c r="I6" s="113"/>
      <c r="J6" s="113"/>
      <c r="K6" s="113"/>
      <c r="L6" s="337"/>
      <c r="M6" s="337"/>
      <c r="N6" s="337"/>
      <c r="O6" s="341"/>
      <c r="P6" s="113"/>
    </row>
    <row r="7" spans="1:17" s="28" customFormat="1" x14ac:dyDescent="0.35">
      <c r="A7" s="134"/>
      <c r="B7" s="135"/>
      <c r="C7" s="135"/>
      <c r="D7" s="136"/>
      <c r="E7" s="137"/>
      <c r="F7" s="137"/>
      <c r="G7" s="137"/>
      <c r="H7" s="137"/>
      <c r="I7" s="137"/>
      <c r="J7" s="135"/>
      <c r="K7" s="135"/>
      <c r="L7" s="135"/>
      <c r="M7" s="135"/>
      <c r="N7" s="135"/>
      <c r="O7" s="135"/>
      <c r="P7" s="135"/>
      <c r="Q7" s="138"/>
    </row>
    <row r="8" spans="1:17" s="165" customFormat="1" ht="16.5" x14ac:dyDescent="0.35">
      <c r="A8" s="163"/>
      <c r="B8" s="427" t="s">
        <v>91</v>
      </c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164"/>
    </row>
    <row r="9" spans="1:17" s="165" customFormat="1" ht="16.5" x14ac:dyDescent="0.35">
      <c r="A9" s="163"/>
      <c r="B9" s="427" t="s">
        <v>88</v>
      </c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164"/>
    </row>
    <row r="10" spans="1:17" s="169" customFormat="1" ht="3.75" customHeight="1" x14ac:dyDescent="0.35">
      <c r="A10" s="166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168"/>
    </row>
    <row r="11" spans="1:17" s="165" customFormat="1" ht="16.5" x14ac:dyDescent="0.35">
      <c r="A11" s="163"/>
      <c r="B11" s="427" t="s">
        <v>98</v>
      </c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164"/>
    </row>
    <row r="12" spans="1:17" s="169" customFormat="1" ht="10" x14ac:dyDescent="0.35">
      <c r="A12" s="166"/>
      <c r="B12" s="429" t="s">
        <v>19</v>
      </c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168"/>
    </row>
    <row r="13" spans="1:17" ht="15" thickBot="1" x14ac:dyDescent="0.4">
      <c r="A13" s="125"/>
      <c r="B13" s="122"/>
      <c r="C13" s="122"/>
      <c r="D13" s="88"/>
      <c r="E13" s="121"/>
      <c r="F13" s="121"/>
      <c r="G13" s="121"/>
      <c r="H13" s="121"/>
      <c r="I13" s="121"/>
      <c r="J13" s="122"/>
      <c r="K13" s="122"/>
      <c r="L13" s="122"/>
      <c r="M13" s="122"/>
      <c r="N13" s="122"/>
      <c r="O13" s="122"/>
      <c r="P13" s="122"/>
      <c r="Q13" s="126"/>
    </row>
    <row r="14" spans="1:17" s="58" customFormat="1" ht="18" customHeight="1" x14ac:dyDescent="0.35">
      <c r="A14" s="100"/>
      <c r="B14" s="450" t="s">
        <v>60</v>
      </c>
      <c r="C14" s="452" t="s">
        <v>4</v>
      </c>
      <c r="D14" s="452" t="s">
        <v>61</v>
      </c>
      <c r="E14" s="454" t="s">
        <v>84</v>
      </c>
      <c r="F14" s="455" t="s">
        <v>62</v>
      </c>
      <c r="G14" s="439" t="s">
        <v>100</v>
      </c>
      <c r="H14" s="440"/>
      <c r="I14" s="440"/>
      <c r="J14" s="440"/>
      <c r="K14" s="440"/>
      <c r="L14" s="440"/>
      <c r="M14" s="440"/>
      <c r="N14" s="440"/>
      <c r="O14" s="440"/>
      <c r="P14" s="441"/>
      <c r="Q14" s="95"/>
    </row>
    <row r="15" spans="1:17" s="58" customFormat="1" ht="27.75" customHeight="1" x14ac:dyDescent="0.35">
      <c r="A15" s="100"/>
      <c r="B15" s="451"/>
      <c r="C15" s="453"/>
      <c r="D15" s="453"/>
      <c r="E15" s="403"/>
      <c r="F15" s="456"/>
      <c r="G15" s="442" t="s">
        <v>243</v>
      </c>
      <c r="H15" s="443"/>
      <c r="I15" s="437" t="s">
        <v>232</v>
      </c>
      <c r="J15" s="448"/>
      <c r="K15" s="449"/>
      <c r="L15" s="437" t="s">
        <v>233</v>
      </c>
      <c r="M15" s="448"/>
      <c r="N15" s="449"/>
      <c r="O15" s="437" t="s">
        <v>86</v>
      </c>
      <c r="P15" s="438"/>
      <c r="Q15" s="95"/>
    </row>
    <row r="16" spans="1:17" s="56" customFormat="1" ht="42" customHeight="1" x14ac:dyDescent="0.35">
      <c r="A16" s="100"/>
      <c r="B16" s="451"/>
      <c r="C16" s="453"/>
      <c r="D16" s="453"/>
      <c r="E16" s="404"/>
      <c r="F16" s="457"/>
      <c r="G16" s="176" t="s">
        <v>65</v>
      </c>
      <c r="H16" s="176" t="s">
        <v>87</v>
      </c>
      <c r="I16" s="176" t="s">
        <v>65</v>
      </c>
      <c r="J16" s="176" t="s">
        <v>87</v>
      </c>
      <c r="K16" s="176" t="s">
        <v>89</v>
      </c>
      <c r="L16" s="338" t="s">
        <v>65</v>
      </c>
      <c r="M16" s="338" t="s">
        <v>87</v>
      </c>
      <c r="N16" s="338" t="s">
        <v>89</v>
      </c>
      <c r="O16" s="339" t="s">
        <v>2</v>
      </c>
      <c r="P16" s="357" t="s">
        <v>3</v>
      </c>
      <c r="Q16" s="95"/>
    </row>
    <row r="17" spans="1:18" s="56" customFormat="1" ht="15" customHeight="1" x14ac:dyDescent="0.35">
      <c r="A17" s="100"/>
      <c r="B17" s="127" t="s">
        <v>82</v>
      </c>
      <c r="C17" s="108"/>
      <c r="D17" s="108"/>
      <c r="E17" s="108"/>
      <c r="F17" s="108"/>
      <c r="G17" s="108"/>
      <c r="H17" s="108"/>
      <c r="I17" s="108"/>
      <c r="J17" s="108"/>
      <c r="K17" s="108"/>
      <c r="L17" s="343"/>
      <c r="M17" s="343"/>
      <c r="N17" s="343"/>
      <c r="O17" s="128"/>
      <c r="P17" s="128"/>
      <c r="Q17" s="141"/>
      <c r="R17"/>
    </row>
    <row r="18" spans="1:18" s="56" customFormat="1" ht="12" customHeight="1" x14ac:dyDescent="0.35">
      <c r="A18" s="100"/>
      <c r="B18" s="129">
        <v>1</v>
      </c>
      <c r="C18" s="109" t="s">
        <v>22</v>
      </c>
      <c r="D18" s="109"/>
      <c r="E18" s="109"/>
      <c r="F18" s="109"/>
      <c r="G18" s="109"/>
      <c r="H18" s="109"/>
      <c r="I18" s="109"/>
      <c r="J18" s="109"/>
      <c r="K18" s="124"/>
      <c r="L18" s="109"/>
      <c r="M18" s="109"/>
      <c r="N18" s="344"/>
      <c r="O18" s="130"/>
      <c r="P18" s="130"/>
      <c r="Q18" s="141"/>
      <c r="R18"/>
    </row>
    <row r="19" spans="1:18" s="56" customFormat="1" ht="12" customHeight="1" x14ac:dyDescent="0.35">
      <c r="A19" s="100"/>
      <c r="B19" s="129">
        <v>2</v>
      </c>
      <c r="C19" s="109" t="s">
        <v>23</v>
      </c>
      <c r="D19" s="109"/>
      <c r="E19" s="109"/>
      <c r="F19" s="109"/>
      <c r="G19" s="109"/>
      <c r="H19" s="109"/>
      <c r="I19" s="109"/>
      <c r="J19" s="109"/>
      <c r="K19" s="124"/>
      <c r="L19" s="109"/>
      <c r="M19" s="109"/>
      <c r="N19" s="344"/>
      <c r="O19" s="130"/>
      <c r="P19" s="130"/>
      <c r="Q19" s="141"/>
      <c r="R19"/>
    </row>
    <row r="20" spans="1:18" s="56" customFormat="1" ht="15" customHeight="1" x14ac:dyDescent="0.35">
      <c r="A20" s="100"/>
      <c r="B20" s="127" t="s">
        <v>83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343"/>
      <c r="O20" s="128"/>
      <c r="P20" s="128"/>
      <c r="Q20" s="141"/>
      <c r="R20"/>
    </row>
    <row r="21" spans="1:18" s="56" customFormat="1" ht="11.25" customHeight="1" x14ac:dyDescent="0.35">
      <c r="A21" s="100"/>
      <c r="B21" s="129">
        <v>3</v>
      </c>
      <c r="C21" s="109" t="s">
        <v>24</v>
      </c>
      <c r="D21" s="109"/>
      <c r="E21" s="109"/>
      <c r="F21" s="109"/>
      <c r="G21" s="109"/>
      <c r="H21" s="109"/>
      <c r="I21" s="109"/>
      <c r="J21" s="109"/>
      <c r="K21" s="124"/>
      <c r="L21" s="109"/>
      <c r="M21" s="109"/>
      <c r="N21" s="344"/>
      <c r="O21" s="130"/>
      <c r="P21" s="130"/>
      <c r="Q21" s="179"/>
    </row>
    <row r="22" spans="1:18" s="56" customFormat="1" ht="12" customHeight="1" thickBot="1" x14ac:dyDescent="0.4">
      <c r="A22" s="100"/>
      <c r="B22" s="132">
        <v>4</v>
      </c>
      <c r="C22" s="133" t="s">
        <v>25</v>
      </c>
      <c r="D22" s="133"/>
      <c r="E22" s="133"/>
      <c r="F22" s="133"/>
      <c r="G22" s="133"/>
      <c r="H22" s="133"/>
      <c r="I22" s="133"/>
      <c r="J22" s="133"/>
      <c r="K22" s="177"/>
      <c r="L22" s="133"/>
      <c r="M22" s="133"/>
      <c r="N22" s="345"/>
      <c r="O22" s="178"/>
      <c r="P22" s="178"/>
      <c r="Q22" s="179"/>
    </row>
    <row r="23" spans="1:18" ht="15" thickBot="1" x14ac:dyDescent="0.4">
      <c r="A23" s="125"/>
      <c r="B23" s="122"/>
      <c r="C23" s="131"/>
      <c r="D23" s="88"/>
      <c r="E23" s="121"/>
      <c r="F23" s="121"/>
      <c r="G23" s="446" t="s">
        <v>20</v>
      </c>
      <c r="H23" s="447"/>
      <c r="I23" s="123"/>
      <c r="J23" s="123"/>
      <c r="K23" s="123"/>
      <c r="L23" s="123"/>
      <c r="M23" s="123"/>
      <c r="N23" s="123"/>
      <c r="O23" s="123"/>
      <c r="P23" s="123"/>
      <c r="Q23" s="126"/>
    </row>
    <row r="24" spans="1:18" s="28" customFormat="1" x14ac:dyDescent="0.25">
      <c r="A24" s="125"/>
      <c r="B24" s="99" t="s">
        <v>236</v>
      </c>
      <c r="C24" s="122"/>
      <c r="D24" s="88"/>
      <c r="E24" s="121"/>
      <c r="F24" s="121"/>
      <c r="G24" s="121"/>
      <c r="H24" s="121"/>
      <c r="I24" s="122"/>
      <c r="J24" s="122"/>
      <c r="K24" s="122"/>
      <c r="L24" s="122"/>
      <c r="M24" s="122"/>
      <c r="N24" s="122"/>
      <c r="O24" s="122"/>
      <c r="P24" s="122"/>
      <c r="Q24" s="126"/>
    </row>
    <row r="25" spans="1:18" s="28" customFormat="1" x14ac:dyDescent="0.35">
      <c r="A25" s="125"/>
      <c r="B25" s="122"/>
      <c r="C25" s="131"/>
      <c r="D25" s="88"/>
      <c r="E25" s="121"/>
      <c r="F25" s="121"/>
      <c r="G25" s="121"/>
      <c r="H25" s="121"/>
      <c r="I25" s="122"/>
      <c r="J25" s="122"/>
      <c r="K25" s="122"/>
      <c r="L25" s="122"/>
      <c r="M25" s="122"/>
      <c r="N25" s="122"/>
      <c r="O25" s="122"/>
      <c r="P25" s="122"/>
      <c r="Q25" s="126"/>
    </row>
    <row r="26" spans="1:18" s="28" customFormat="1" ht="18.5" x14ac:dyDescent="0.35">
      <c r="A26" s="122"/>
      <c r="B26" s="122"/>
      <c r="C26" s="244" t="s">
        <v>262</v>
      </c>
      <c r="D26" s="355"/>
      <c r="F26" s="114"/>
      <c r="G26" s="115"/>
      <c r="H26" s="121"/>
      <c r="I26" s="122"/>
      <c r="J26" s="122"/>
      <c r="K26" s="244" t="s">
        <v>246</v>
      </c>
      <c r="L26" s="122"/>
      <c r="M26" s="122"/>
      <c r="N26" s="122"/>
      <c r="O26" s="122"/>
      <c r="P26" s="122"/>
      <c r="Q26" s="122"/>
    </row>
    <row r="27" spans="1:18" s="28" customFormat="1" ht="18.5" x14ac:dyDescent="0.35">
      <c r="A27" s="122"/>
      <c r="B27" s="122"/>
      <c r="C27" s="244"/>
      <c r="D27" s="355"/>
      <c r="F27" s="114"/>
      <c r="G27" s="115"/>
      <c r="H27" s="121"/>
      <c r="I27" s="122"/>
      <c r="J27" s="122"/>
      <c r="K27" s="244"/>
      <c r="L27" s="122"/>
      <c r="M27" s="122"/>
      <c r="N27" s="122"/>
      <c r="O27" s="122"/>
      <c r="P27" s="122"/>
      <c r="Q27" s="122"/>
    </row>
    <row r="28" spans="1:18" s="28" customFormat="1" ht="18.5" x14ac:dyDescent="0.35">
      <c r="A28" s="122"/>
      <c r="B28" s="122"/>
      <c r="C28" s="244" t="s">
        <v>247</v>
      </c>
      <c r="D28" s="355"/>
      <c r="F28" s="114"/>
      <c r="G28" s="115"/>
      <c r="H28" s="121"/>
      <c r="I28" s="122"/>
      <c r="J28" s="122"/>
      <c r="K28" s="244" t="s">
        <v>248</v>
      </c>
      <c r="L28" s="122"/>
      <c r="M28" s="122"/>
      <c r="N28" s="122"/>
      <c r="O28" s="122"/>
      <c r="P28" s="122"/>
      <c r="Q28" s="122"/>
    </row>
    <row r="29" spans="1:18" s="28" customFormat="1" ht="18.5" x14ac:dyDescent="0.35">
      <c r="A29" s="122"/>
      <c r="B29" s="122"/>
      <c r="C29" s="244"/>
      <c r="D29" s="355"/>
      <c r="F29" s="114"/>
      <c r="G29" s="115"/>
      <c r="H29" s="121"/>
      <c r="I29" s="122"/>
      <c r="J29" s="122"/>
      <c r="K29" s="244"/>
      <c r="L29" s="122"/>
      <c r="M29" s="122"/>
      <c r="N29" s="122"/>
      <c r="O29" s="122"/>
      <c r="P29" s="122"/>
      <c r="Q29" s="122"/>
    </row>
    <row r="30" spans="1:18" s="28" customFormat="1" ht="18.5" x14ac:dyDescent="0.35">
      <c r="A30" s="122"/>
      <c r="B30" s="122"/>
      <c r="C30" s="244" t="s">
        <v>250</v>
      </c>
      <c r="D30" s="355"/>
      <c r="F30" s="114"/>
      <c r="G30" s="115"/>
      <c r="H30" s="121"/>
      <c r="J30" s="122"/>
      <c r="K30" s="244" t="s">
        <v>249</v>
      </c>
      <c r="L30" s="122"/>
      <c r="M30" s="122"/>
      <c r="N30" s="375"/>
      <c r="O30" s="122"/>
      <c r="P30" s="122"/>
      <c r="Q30" s="122"/>
    </row>
    <row r="31" spans="1:18" s="28" customFormat="1" x14ac:dyDescent="0.35">
      <c r="A31" s="122"/>
      <c r="B31" s="122"/>
      <c r="C31" s="131"/>
      <c r="D31" s="88"/>
      <c r="E31" s="121"/>
      <c r="F31" s="121"/>
      <c r="G31" s="121"/>
      <c r="H31" s="121"/>
      <c r="I31" s="122"/>
      <c r="J31" s="122"/>
      <c r="K31" s="122"/>
      <c r="L31" s="122"/>
      <c r="M31" s="122"/>
      <c r="N31" s="122"/>
      <c r="O31" s="122"/>
      <c r="P31" s="122"/>
      <c r="Q31" s="122"/>
    </row>
    <row r="32" spans="1:18" s="28" customFormat="1" x14ac:dyDescent="0.35">
      <c r="C32" s="21"/>
      <c r="D32" s="7"/>
      <c r="E32" s="1"/>
      <c r="F32" s="1"/>
      <c r="G32" s="121"/>
      <c r="H32" s="121"/>
      <c r="I32" s="122"/>
      <c r="J32" s="122"/>
      <c r="K32" s="122"/>
      <c r="L32" s="122"/>
      <c r="M32" s="122"/>
      <c r="N32" s="122"/>
      <c r="O32" s="122"/>
      <c r="P32" s="122"/>
    </row>
    <row r="33" spans="2:46" s="28" customFormat="1" ht="18.5" x14ac:dyDescent="0.35">
      <c r="B33" s="4"/>
      <c r="C33" s="112"/>
      <c r="E33" s="113"/>
      <c r="F33" s="341"/>
      <c r="G33" s="114"/>
      <c r="H33" s="115"/>
      <c r="I33" s="115"/>
      <c r="J33" s="114"/>
      <c r="K33" s="115"/>
      <c r="L33" s="115"/>
      <c r="M33" s="115"/>
      <c r="N33" s="115"/>
      <c r="O33" s="115"/>
      <c r="P33" s="116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</row>
    <row r="34" spans="2:46" s="28" customFormat="1" ht="18.5" x14ac:dyDescent="0.35">
      <c r="B34" s="4"/>
      <c r="C34" s="114"/>
      <c r="E34" s="113"/>
      <c r="F34" s="341"/>
      <c r="G34" s="114"/>
      <c r="H34" s="115"/>
      <c r="I34" s="115"/>
      <c r="J34" s="114"/>
      <c r="K34" s="115"/>
      <c r="L34" s="115"/>
      <c r="M34" s="115"/>
      <c r="N34" s="115"/>
      <c r="O34" s="115"/>
      <c r="P34" s="117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</row>
    <row r="35" spans="2:46" s="6" customFormat="1" ht="6.75" customHeight="1" x14ac:dyDescent="0.35">
      <c r="B35" s="8"/>
      <c r="C35" s="118"/>
      <c r="E35" s="113"/>
      <c r="F35" s="341"/>
      <c r="G35" s="114"/>
      <c r="H35" s="115"/>
      <c r="I35" s="115"/>
      <c r="J35" s="114"/>
      <c r="K35" s="115"/>
      <c r="L35" s="115"/>
      <c r="M35" s="115"/>
      <c r="N35" s="115"/>
      <c r="O35" s="115"/>
      <c r="P35" s="119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</row>
    <row r="36" spans="2:46" s="28" customFormat="1" ht="18.5" x14ac:dyDescent="0.35">
      <c r="B36" s="4"/>
      <c r="C36" s="115"/>
      <c r="E36" s="113"/>
      <c r="F36" s="341"/>
      <c r="G36" s="114"/>
      <c r="H36" s="115"/>
      <c r="I36" s="115"/>
      <c r="J36" s="114"/>
      <c r="K36" s="115"/>
      <c r="L36" s="115"/>
      <c r="M36" s="115"/>
      <c r="N36" s="115"/>
      <c r="O36" s="115"/>
      <c r="P36" s="117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</row>
    <row r="37" spans="2:46" s="6" customFormat="1" ht="4.5" customHeight="1" x14ac:dyDescent="0.35">
      <c r="B37" s="8"/>
      <c r="C37" s="118"/>
      <c r="E37" s="113"/>
      <c r="F37" s="341"/>
      <c r="G37" s="114"/>
      <c r="H37" s="115"/>
      <c r="I37" s="115"/>
      <c r="J37" s="114"/>
      <c r="K37" s="115"/>
      <c r="L37" s="115"/>
      <c r="M37" s="115"/>
      <c r="N37" s="115"/>
      <c r="O37" s="115"/>
      <c r="P37" s="119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</row>
    <row r="38" spans="2:46" s="28" customFormat="1" ht="18.5" x14ac:dyDescent="0.35">
      <c r="B38" s="4"/>
      <c r="C38" s="115"/>
      <c r="E38" s="113"/>
      <c r="F38" s="341"/>
      <c r="G38" s="114"/>
      <c r="H38" s="115"/>
      <c r="I38" s="115"/>
      <c r="J38" s="114"/>
      <c r="K38" s="115"/>
      <c r="L38" s="115"/>
      <c r="M38" s="115"/>
      <c r="N38" s="115"/>
      <c r="O38" s="115"/>
      <c r="P38" s="117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</row>
    <row r="39" spans="2:46" s="6" customFormat="1" ht="4.5" customHeight="1" x14ac:dyDescent="0.35">
      <c r="B39" s="8"/>
      <c r="C39" s="118"/>
      <c r="E39" s="113"/>
      <c r="F39" s="341"/>
      <c r="G39" s="114"/>
      <c r="H39" s="115"/>
      <c r="I39" s="115"/>
      <c r="J39" s="114"/>
      <c r="K39" s="114"/>
      <c r="L39" s="114"/>
      <c r="M39" s="114"/>
      <c r="N39" s="114"/>
      <c r="O39" s="114"/>
      <c r="P39" s="119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</row>
    <row r="40" spans="2:46" s="28" customFormat="1" ht="18.5" x14ac:dyDescent="0.35">
      <c r="B40" s="4"/>
      <c r="C40" s="115"/>
      <c r="E40" s="113"/>
      <c r="F40" s="341"/>
      <c r="G40" s="114"/>
      <c r="H40" s="115"/>
      <c r="I40" s="115"/>
      <c r="J40" s="114"/>
      <c r="K40" s="115"/>
      <c r="L40" s="115"/>
      <c r="M40" s="115"/>
      <c r="N40" s="115"/>
      <c r="O40" s="115"/>
      <c r="P40" s="117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</row>
    <row r="41" spans="2:46" x14ac:dyDescent="0.35">
      <c r="J41" s="1"/>
      <c r="K41" s="1"/>
      <c r="L41" s="1"/>
      <c r="M41" s="1"/>
      <c r="N41" s="1"/>
      <c r="O41" s="1"/>
      <c r="P41" s="1"/>
    </row>
  </sheetData>
  <mergeCells count="18">
    <mergeCell ref="G23:H23"/>
    <mergeCell ref="I15:K15"/>
    <mergeCell ref="B8:P8"/>
    <mergeCell ref="B9:P9"/>
    <mergeCell ref="B10:P10"/>
    <mergeCell ref="B11:P11"/>
    <mergeCell ref="B12:P12"/>
    <mergeCell ref="B14:B16"/>
    <mergeCell ref="C14:C16"/>
    <mergeCell ref="D14:D16"/>
    <mergeCell ref="E14:E16"/>
    <mergeCell ref="L15:N15"/>
    <mergeCell ref="F14:F16"/>
    <mergeCell ref="O15:P15"/>
    <mergeCell ref="B5:P5"/>
    <mergeCell ref="G14:P14"/>
    <mergeCell ref="G15:H15"/>
    <mergeCell ref="M2:P2"/>
  </mergeCells>
  <printOptions horizontalCentered="1"/>
  <pageMargins left="0.98425196850393704" right="0.39370078740157483" top="0.39370078740157483" bottom="0.39370078740157483" header="0.39370078740157483" footer="0.39370078740157483"/>
  <pageSetup paperSize="9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5"/>
  <sheetViews>
    <sheetView view="pageBreakPreview" zoomScale="80" zoomScaleSheetLayoutView="80" workbookViewId="0">
      <selection activeCell="P2" sqref="P2"/>
    </sheetView>
  </sheetViews>
  <sheetFormatPr defaultColWidth="9.1796875" defaultRowHeight="14.5" x14ac:dyDescent="0.35"/>
  <cols>
    <col min="1" max="1" width="2.81640625" style="28" customWidth="1"/>
    <col min="2" max="2" width="4.26953125" style="5" customWidth="1"/>
    <col min="3" max="3" width="40" style="5" customWidth="1"/>
    <col min="4" max="4" width="10.81640625" style="7" customWidth="1"/>
    <col min="5" max="8" width="10.81640625" style="1" customWidth="1"/>
    <col min="9" max="9" width="7.81640625" style="1" customWidth="1"/>
    <col min="10" max="12" width="10.81640625" style="5" customWidth="1"/>
    <col min="13" max="13" width="10.81640625" style="28" customWidth="1"/>
    <col min="14" max="14" width="10.81640625" style="5" customWidth="1"/>
    <col min="15" max="15" width="7.81640625" style="27" customWidth="1"/>
    <col min="16" max="16" width="12.7265625" style="5" customWidth="1"/>
    <col min="17" max="17" width="2.453125" style="5" customWidth="1"/>
    <col min="18" max="16384" width="9.1796875" style="5"/>
  </cols>
  <sheetData>
    <row r="1" spans="1:17" x14ac:dyDescent="0.35">
      <c r="P1" s="24" t="s">
        <v>256</v>
      </c>
    </row>
    <row r="2" spans="1:17" x14ac:dyDescent="0.35">
      <c r="P2" s="25" t="s">
        <v>264</v>
      </c>
    </row>
    <row r="3" spans="1:17" x14ac:dyDescent="0.3">
      <c r="P3" s="26"/>
    </row>
    <row r="4" spans="1:17" ht="6.75" customHeight="1" x14ac:dyDescent="0.35"/>
    <row r="5" spans="1:17" s="28" customFormat="1" ht="18.5" x14ac:dyDescent="0.35">
      <c r="C5" s="428" t="s">
        <v>93</v>
      </c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</row>
    <row r="6" spans="1:17" s="28" customFormat="1" ht="11.25" customHeight="1" thickBot="1" x14ac:dyDescent="0.4">
      <c r="C6" s="145"/>
      <c r="D6" s="145"/>
      <c r="E6" s="145"/>
      <c r="F6" s="145"/>
      <c r="G6" s="341"/>
      <c r="H6" s="145"/>
      <c r="I6" s="145"/>
      <c r="J6" s="145"/>
      <c r="K6" s="145"/>
      <c r="L6" s="145"/>
      <c r="M6" s="341"/>
      <c r="N6" s="145"/>
      <c r="O6" s="145"/>
    </row>
    <row r="7" spans="1:17" s="28" customFormat="1" ht="14.25" customHeight="1" x14ac:dyDescent="0.35">
      <c r="A7" s="134"/>
      <c r="B7" s="135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35"/>
      <c r="Q7" s="138"/>
    </row>
    <row r="8" spans="1:17" ht="16.5" x14ac:dyDescent="0.35">
      <c r="A8" s="467" t="s">
        <v>55</v>
      </c>
      <c r="B8" s="464"/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8"/>
    </row>
    <row r="9" spans="1:17" ht="16.5" x14ac:dyDescent="0.35">
      <c r="A9" s="467" t="s">
        <v>88</v>
      </c>
      <c r="B9" s="464"/>
      <c r="C9" s="464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8"/>
    </row>
    <row r="10" spans="1:17" s="6" customFormat="1" ht="10.5" x14ac:dyDescent="0.35">
      <c r="A10" s="139"/>
      <c r="B10" s="463" t="s">
        <v>6</v>
      </c>
      <c r="C10" s="463"/>
      <c r="D10" s="463"/>
      <c r="E10" s="463"/>
      <c r="F10" s="463"/>
      <c r="G10" s="463"/>
      <c r="H10" s="463"/>
      <c r="I10" s="463"/>
      <c r="J10" s="463"/>
      <c r="K10" s="463"/>
      <c r="L10" s="463"/>
      <c r="M10" s="463"/>
      <c r="N10" s="463"/>
      <c r="O10" s="147"/>
      <c r="P10" s="155"/>
      <c r="Q10" s="140"/>
    </row>
    <row r="11" spans="1:17" ht="16.5" x14ac:dyDescent="0.35">
      <c r="A11" s="125"/>
      <c r="B11" s="464" t="s">
        <v>98</v>
      </c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146"/>
      <c r="P11" s="122"/>
      <c r="Q11" s="126"/>
    </row>
    <row r="12" spans="1:17" s="6" customFormat="1" ht="10.5" x14ac:dyDescent="0.35">
      <c r="A12" s="139"/>
      <c r="B12" s="463" t="s">
        <v>19</v>
      </c>
      <c r="C12" s="463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147"/>
      <c r="P12" s="155"/>
      <c r="Q12" s="140"/>
    </row>
    <row r="13" spans="1:17" ht="15" thickBot="1" x14ac:dyDescent="0.4">
      <c r="A13" s="125"/>
      <c r="B13" s="122"/>
      <c r="C13" s="122"/>
      <c r="D13" s="88"/>
      <c r="E13" s="121"/>
      <c r="F13" s="121"/>
      <c r="G13" s="121"/>
      <c r="H13" s="121"/>
      <c r="I13" s="121"/>
      <c r="J13" s="122"/>
      <c r="K13" s="122"/>
      <c r="L13" s="122"/>
      <c r="M13" s="122"/>
      <c r="N13" s="122"/>
      <c r="O13" s="122"/>
      <c r="P13" s="122"/>
      <c r="Q13" s="126"/>
    </row>
    <row r="14" spans="1:17" ht="45.75" customHeight="1" thickBot="1" x14ac:dyDescent="0.4">
      <c r="A14" s="125"/>
      <c r="B14" s="430" t="s">
        <v>5</v>
      </c>
      <c r="C14" s="432" t="s">
        <v>14</v>
      </c>
      <c r="D14" s="461" t="s">
        <v>16</v>
      </c>
      <c r="E14" s="462"/>
      <c r="F14" s="462"/>
      <c r="G14" s="462"/>
      <c r="H14" s="462"/>
      <c r="I14" s="465" t="s">
        <v>52</v>
      </c>
      <c r="J14" s="461" t="s">
        <v>17</v>
      </c>
      <c r="K14" s="462"/>
      <c r="L14" s="462"/>
      <c r="M14" s="462"/>
      <c r="N14" s="462"/>
      <c r="O14" s="465" t="s">
        <v>53</v>
      </c>
      <c r="P14" s="33" t="s">
        <v>94</v>
      </c>
      <c r="Q14" s="126"/>
    </row>
    <row r="15" spans="1:17" ht="23.25" customHeight="1" thickBot="1" x14ac:dyDescent="0.4">
      <c r="A15" s="125"/>
      <c r="B15" s="431"/>
      <c r="C15" s="433"/>
      <c r="D15" s="362" t="s">
        <v>238</v>
      </c>
      <c r="E15" s="363" t="s">
        <v>239</v>
      </c>
      <c r="F15" s="364" t="s">
        <v>240</v>
      </c>
      <c r="G15" s="365" t="s">
        <v>241</v>
      </c>
      <c r="H15" s="365" t="s">
        <v>242</v>
      </c>
      <c r="I15" s="466"/>
      <c r="J15" s="362" t="s">
        <v>238</v>
      </c>
      <c r="K15" s="363" t="s">
        <v>239</v>
      </c>
      <c r="L15" s="364" t="s">
        <v>240</v>
      </c>
      <c r="M15" s="365" t="s">
        <v>241</v>
      </c>
      <c r="N15" s="365" t="s">
        <v>242</v>
      </c>
      <c r="O15" s="466"/>
      <c r="P15" s="18" t="s">
        <v>27</v>
      </c>
      <c r="Q15" s="126"/>
    </row>
    <row r="16" spans="1:17" s="28" customFormat="1" ht="19.5" customHeight="1" thickBot="1" x14ac:dyDescent="0.4">
      <c r="A16" s="125"/>
      <c r="B16" s="18">
        <v>1</v>
      </c>
      <c r="C16" s="86" t="s">
        <v>13</v>
      </c>
      <c r="D16" s="41"/>
      <c r="E16" s="42"/>
      <c r="F16" s="42"/>
      <c r="G16" s="48"/>
      <c r="H16" s="48"/>
      <c r="I16" s="73"/>
      <c r="J16" s="41"/>
      <c r="K16" s="42"/>
      <c r="L16" s="42"/>
      <c r="M16" s="48"/>
      <c r="N16" s="48"/>
      <c r="O16" s="73"/>
      <c r="P16" s="73"/>
      <c r="Q16" s="126"/>
    </row>
    <row r="17" spans="1:17" s="28" customFormat="1" ht="29.5" thickBot="1" x14ac:dyDescent="0.4">
      <c r="A17" s="125"/>
      <c r="B17" s="18">
        <v>2</v>
      </c>
      <c r="C17" s="87" t="s">
        <v>29</v>
      </c>
      <c r="D17" s="36"/>
      <c r="E17" s="37"/>
      <c r="F17" s="37"/>
      <c r="G17" s="46"/>
      <c r="H17" s="46"/>
      <c r="I17" s="52"/>
      <c r="J17" s="36"/>
      <c r="K17" s="37"/>
      <c r="L17" s="37"/>
      <c r="M17" s="46"/>
      <c r="N17" s="46"/>
      <c r="O17" s="52"/>
      <c r="P17" s="52"/>
      <c r="Q17" s="126"/>
    </row>
    <row r="18" spans="1:17" s="28" customFormat="1" x14ac:dyDescent="0.35">
      <c r="A18" s="125"/>
      <c r="B18" s="82" t="s">
        <v>30</v>
      </c>
      <c r="C18" s="34" t="s">
        <v>7</v>
      </c>
      <c r="D18" s="35"/>
      <c r="E18" s="9"/>
      <c r="F18" s="9"/>
      <c r="G18" s="13"/>
      <c r="H18" s="13"/>
      <c r="I18" s="51"/>
      <c r="J18" s="35"/>
      <c r="K18" s="9"/>
      <c r="L18" s="9"/>
      <c r="M18" s="13"/>
      <c r="N18" s="13"/>
      <c r="O18" s="51"/>
      <c r="P18" s="458"/>
      <c r="Q18" s="126"/>
    </row>
    <row r="19" spans="1:17" s="28" customFormat="1" x14ac:dyDescent="0.35">
      <c r="A19" s="125"/>
      <c r="B19" s="82" t="s">
        <v>31</v>
      </c>
      <c r="C19" s="10" t="s">
        <v>8</v>
      </c>
      <c r="D19" s="11"/>
      <c r="E19" s="2"/>
      <c r="F19" s="2"/>
      <c r="G19" s="14"/>
      <c r="H19" s="14"/>
      <c r="I19" s="50"/>
      <c r="J19" s="11"/>
      <c r="K19" s="2"/>
      <c r="L19" s="2"/>
      <c r="M19" s="14"/>
      <c r="N19" s="14"/>
      <c r="O19" s="50"/>
      <c r="P19" s="459"/>
      <c r="Q19" s="126"/>
    </row>
    <row r="20" spans="1:17" s="28" customFormat="1" x14ac:dyDescent="0.35">
      <c r="A20" s="125"/>
      <c r="B20" s="82" t="s">
        <v>32</v>
      </c>
      <c r="C20" s="10" t="s">
        <v>9</v>
      </c>
      <c r="D20" s="11"/>
      <c r="E20" s="2"/>
      <c r="F20" s="2"/>
      <c r="G20" s="14"/>
      <c r="H20" s="14"/>
      <c r="I20" s="50"/>
      <c r="J20" s="11"/>
      <c r="K20" s="2"/>
      <c r="L20" s="2"/>
      <c r="M20" s="14"/>
      <c r="N20" s="14"/>
      <c r="O20" s="50"/>
      <c r="P20" s="459"/>
      <c r="Q20" s="126"/>
    </row>
    <row r="21" spans="1:17" s="28" customFormat="1" x14ac:dyDescent="0.35">
      <c r="A21" s="125"/>
      <c r="B21" s="82" t="s">
        <v>33</v>
      </c>
      <c r="C21" s="10" t="s">
        <v>10</v>
      </c>
      <c r="D21" s="11"/>
      <c r="E21" s="2"/>
      <c r="F21" s="2"/>
      <c r="G21" s="14"/>
      <c r="H21" s="14"/>
      <c r="I21" s="50"/>
      <c r="J21" s="11"/>
      <c r="K21" s="2"/>
      <c r="L21" s="2"/>
      <c r="M21" s="14"/>
      <c r="N21" s="14"/>
      <c r="O21" s="50"/>
      <c r="P21" s="459"/>
      <c r="Q21" s="126"/>
    </row>
    <row r="22" spans="1:17" s="28" customFormat="1" x14ac:dyDescent="0.35">
      <c r="A22" s="125"/>
      <c r="B22" s="82" t="s">
        <v>34</v>
      </c>
      <c r="C22" s="10" t="s">
        <v>11</v>
      </c>
      <c r="D22" s="11"/>
      <c r="E22" s="2"/>
      <c r="F22" s="2"/>
      <c r="G22" s="14"/>
      <c r="H22" s="14"/>
      <c r="I22" s="50"/>
      <c r="J22" s="11"/>
      <c r="K22" s="2"/>
      <c r="L22" s="2"/>
      <c r="M22" s="14"/>
      <c r="N22" s="14"/>
      <c r="O22" s="50"/>
      <c r="P22" s="459"/>
      <c r="Q22" s="126"/>
    </row>
    <row r="23" spans="1:17" s="28" customFormat="1" x14ac:dyDescent="0.35">
      <c r="A23" s="125"/>
      <c r="B23" s="82" t="s">
        <v>35</v>
      </c>
      <c r="C23" s="10" t="s">
        <v>12</v>
      </c>
      <c r="D23" s="11"/>
      <c r="E23" s="2"/>
      <c r="F23" s="2"/>
      <c r="G23" s="14"/>
      <c r="H23" s="14"/>
      <c r="I23" s="50"/>
      <c r="J23" s="11"/>
      <c r="K23" s="2"/>
      <c r="L23" s="2"/>
      <c r="M23" s="14"/>
      <c r="N23" s="14"/>
      <c r="O23" s="50"/>
      <c r="P23" s="459"/>
      <c r="Q23" s="126"/>
    </row>
    <row r="24" spans="1:17" s="28" customFormat="1" ht="15" thickBot="1" x14ac:dyDescent="0.4">
      <c r="A24" s="125"/>
      <c r="B24" s="83" t="s">
        <v>36</v>
      </c>
      <c r="C24" s="38" t="s">
        <v>18</v>
      </c>
      <c r="D24" s="30"/>
      <c r="E24" s="39"/>
      <c r="F24" s="39"/>
      <c r="G24" s="47"/>
      <c r="H24" s="47"/>
      <c r="I24" s="53"/>
      <c r="J24" s="30"/>
      <c r="K24" s="39"/>
      <c r="L24" s="39"/>
      <c r="M24" s="47"/>
      <c r="N24" s="47"/>
      <c r="O24" s="53"/>
      <c r="P24" s="460"/>
      <c r="Q24" s="126"/>
    </row>
    <row r="25" spans="1:17" s="28" customFormat="1" ht="29.5" thickBot="1" x14ac:dyDescent="0.4">
      <c r="A25" s="125"/>
      <c r="B25" s="40" t="s">
        <v>37</v>
      </c>
      <c r="C25" s="87" t="s">
        <v>51</v>
      </c>
      <c r="D25" s="41"/>
      <c r="E25" s="42"/>
      <c r="F25" s="42"/>
      <c r="G25" s="48"/>
      <c r="H25" s="48"/>
      <c r="I25" s="19"/>
      <c r="J25" s="41"/>
      <c r="K25" s="42"/>
      <c r="L25" s="42"/>
      <c r="M25" s="48"/>
      <c r="N25" s="48"/>
      <c r="O25" s="19"/>
      <c r="P25" s="19"/>
      <c r="Q25" s="126"/>
    </row>
    <row r="26" spans="1:17" s="28" customFormat="1" x14ac:dyDescent="0.35">
      <c r="A26" s="125"/>
      <c r="B26" s="84" t="s">
        <v>44</v>
      </c>
      <c r="C26" s="43" t="s">
        <v>42</v>
      </c>
      <c r="D26" s="29"/>
      <c r="E26" s="44"/>
      <c r="F26" s="44"/>
      <c r="G26" s="49"/>
      <c r="H26" s="49"/>
      <c r="I26" s="32"/>
      <c r="J26" s="29"/>
      <c r="K26" s="44"/>
      <c r="L26" s="44"/>
      <c r="M26" s="49"/>
      <c r="N26" s="49"/>
      <c r="O26" s="32"/>
      <c r="P26" s="458"/>
      <c r="Q26" s="126"/>
    </row>
    <row r="27" spans="1:17" s="28" customFormat="1" x14ac:dyDescent="0.35">
      <c r="A27" s="125"/>
      <c r="B27" s="82" t="s">
        <v>45</v>
      </c>
      <c r="C27" s="10" t="s">
        <v>43</v>
      </c>
      <c r="D27" s="11"/>
      <c r="E27" s="2"/>
      <c r="F27" s="2"/>
      <c r="G27" s="14"/>
      <c r="H27" s="14"/>
      <c r="I27" s="16"/>
      <c r="J27" s="11"/>
      <c r="K27" s="2"/>
      <c r="L27" s="2"/>
      <c r="M27" s="14"/>
      <c r="N27" s="14"/>
      <c r="O27" s="16"/>
      <c r="P27" s="459"/>
      <c r="Q27" s="126"/>
    </row>
    <row r="28" spans="1:17" s="28" customFormat="1" x14ac:dyDescent="0.35">
      <c r="A28" s="125"/>
      <c r="B28" s="82" t="s">
        <v>46</v>
      </c>
      <c r="C28" s="10" t="s">
        <v>38</v>
      </c>
      <c r="D28" s="11"/>
      <c r="E28" s="2"/>
      <c r="F28" s="2"/>
      <c r="G28" s="14"/>
      <c r="H28" s="14"/>
      <c r="I28" s="16"/>
      <c r="J28" s="11"/>
      <c r="K28" s="2"/>
      <c r="L28" s="2"/>
      <c r="M28" s="14"/>
      <c r="N28" s="14"/>
      <c r="O28" s="16"/>
      <c r="P28" s="459"/>
      <c r="Q28" s="126"/>
    </row>
    <row r="29" spans="1:17" s="28" customFormat="1" x14ac:dyDescent="0.35">
      <c r="A29" s="125"/>
      <c r="B29" s="82" t="s">
        <v>47</v>
      </c>
      <c r="C29" s="10" t="s">
        <v>39</v>
      </c>
      <c r="D29" s="11"/>
      <c r="E29" s="2"/>
      <c r="F29" s="2"/>
      <c r="G29" s="14"/>
      <c r="H29" s="14"/>
      <c r="I29" s="16"/>
      <c r="J29" s="11"/>
      <c r="K29" s="2"/>
      <c r="L29" s="2"/>
      <c r="M29" s="14"/>
      <c r="N29" s="14"/>
      <c r="O29" s="16"/>
      <c r="P29" s="459"/>
      <c r="Q29" s="126"/>
    </row>
    <row r="30" spans="1:17" s="28" customFormat="1" x14ac:dyDescent="0.35">
      <c r="A30" s="125"/>
      <c r="B30" s="82" t="s">
        <v>48</v>
      </c>
      <c r="C30" s="10" t="s">
        <v>40</v>
      </c>
      <c r="D30" s="11"/>
      <c r="E30" s="2"/>
      <c r="F30" s="2"/>
      <c r="G30" s="14"/>
      <c r="H30" s="14"/>
      <c r="I30" s="16"/>
      <c r="J30" s="11"/>
      <c r="K30" s="2"/>
      <c r="L30" s="2"/>
      <c r="M30" s="14"/>
      <c r="N30" s="14"/>
      <c r="O30" s="16"/>
      <c r="P30" s="459"/>
      <c r="Q30" s="126"/>
    </row>
    <row r="31" spans="1:17" s="28" customFormat="1" ht="15" thickBot="1" x14ac:dyDescent="0.4">
      <c r="A31" s="125"/>
      <c r="B31" s="85" t="s">
        <v>49</v>
      </c>
      <c r="C31" s="45" t="s">
        <v>41</v>
      </c>
      <c r="D31" s="12"/>
      <c r="E31" s="3"/>
      <c r="F31" s="3"/>
      <c r="G31" s="15"/>
      <c r="H31" s="15"/>
      <c r="I31" s="17"/>
      <c r="J31" s="12"/>
      <c r="K31" s="3"/>
      <c r="L31" s="3"/>
      <c r="M31" s="15"/>
      <c r="N31" s="15"/>
      <c r="O31" s="17"/>
      <c r="P31" s="460"/>
      <c r="Q31" s="126"/>
    </row>
    <row r="32" spans="1:17" s="31" customFormat="1" ht="12" x14ac:dyDescent="0.35">
      <c r="A32" s="156"/>
      <c r="B32" s="157" t="s">
        <v>54</v>
      </c>
      <c r="C32" s="157"/>
      <c r="D32" s="158"/>
      <c r="E32" s="159"/>
      <c r="F32" s="159"/>
      <c r="G32" s="159"/>
      <c r="H32" s="159"/>
      <c r="I32" s="159"/>
      <c r="J32" s="157"/>
      <c r="K32" s="157"/>
      <c r="L32" s="157"/>
      <c r="M32" s="157"/>
      <c r="N32" s="157"/>
      <c r="O32" s="157"/>
      <c r="P32" s="157"/>
      <c r="Q32" s="160"/>
    </row>
    <row r="33" spans="1:45" s="31" customFormat="1" ht="12" x14ac:dyDescent="0.35">
      <c r="A33" s="156"/>
      <c r="B33" s="157" t="s">
        <v>95</v>
      </c>
      <c r="C33" s="157"/>
      <c r="D33" s="158"/>
      <c r="E33" s="159"/>
      <c r="F33" s="159"/>
      <c r="G33" s="159"/>
      <c r="H33" s="159"/>
      <c r="I33" s="159"/>
      <c r="J33" s="157"/>
      <c r="K33" s="157"/>
      <c r="L33" s="157"/>
      <c r="M33" s="157"/>
      <c r="N33" s="157"/>
      <c r="O33" s="157"/>
      <c r="P33" s="157"/>
      <c r="Q33" s="160"/>
    </row>
    <row r="34" spans="1:45" s="28" customFormat="1" x14ac:dyDescent="0.35">
      <c r="A34" s="122"/>
      <c r="B34" s="122"/>
      <c r="C34" s="131"/>
      <c r="D34" s="122"/>
      <c r="E34" s="88"/>
      <c r="F34" s="121"/>
      <c r="G34" s="121"/>
      <c r="H34" s="121"/>
      <c r="I34" s="121"/>
      <c r="J34" s="122"/>
      <c r="K34" s="122"/>
      <c r="L34" s="122"/>
      <c r="M34" s="122"/>
      <c r="N34" s="122"/>
      <c r="O34" s="122"/>
      <c r="P34" s="122"/>
      <c r="Q34" s="122"/>
    </row>
    <row r="35" spans="1:45" s="28" customFormat="1" ht="18.5" x14ac:dyDescent="0.35">
      <c r="A35" s="122"/>
      <c r="B35" s="122"/>
      <c r="C35" s="244" t="s">
        <v>262</v>
      </c>
      <c r="D35" s="355"/>
      <c r="F35" s="114"/>
      <c r="G35" s="114"/>
      <c r="H35" s="114"/>
      <c r="I35" s="114"/>
      <c r="J35" s="244" t="s">
        <v>246</v>
      </c>
      <c r="K35" s="122"/>
      <c r="L35" s="122"/>
      <c r="M35" s="122"/>
      <c r="N35" s="122"/>
      <c r="O35" s="122"/>
      <c r="P35" s="122"/>
      <c r="Q35" s="122"/>
    </row>
    <row r="36" spans="1:45" s="28" customFormat="1" ht="18.5" x14ac:dyDescent="0.35">
      <c r="A36" s="122"/>
      <c r="B36" s="122"/>
      <c r="C36" s="244"/>
      <c r="D36" s="355"/>
      <c r="F36" s="114"/>
      <c r="G36" s="114"/>
      <c r="H36" s="114"/>
      <c r="I36" s="114"/>
      <c r="J36" s="244"/>
      <c r="K36" s="122"/>
      <c r="L36" s="122"/>
      <c r="M36" s="122"/>
      <c r="N36" s="122"/>
      <c r="O36" s="122"/>
      <c r="P36" s="122"/>
      <c r="Q36" s="122"/>
    </row>
    <row r="37" spans="1:45" s="28" customFormat="1" ht="18.5" x14ac:dyDescent="0.35">
      <c r="A37" s="122"/>
      <c r="B37" s="122"/>
      <c r="C37" s="244" t="s">
        <v>247</v>
      </c>
      <c r="D37" s="355"/>
      <c r="F37" s="114"/>
      <c r="G37" s="114"/>
      <c r="H37" s="114"/>
      <c r="I37" s="114"/>
      <c r="J37" s="244" t="s">
        <v>248</v>
      </c>
      <c r="K37" s="122"/>
      <c r="L37" s="122"/>
      <c r="M37" s="122"/>
      <c r="N37" s="122"/>
      <c r="O37" s="122"/>
      <c r="P37" s="122"/>
      <c r="Q37" s="122"/>
    </row>
    <row r="38" spans="1:45" s="28" customFormat="1" ht="18.5" x14ac:dyDescent="0.35">
      <c r="A38" s="122"/>
      <c r="B38" s="122"/>
      <c r="C38" s="244"/>
      <c r="D38" s="355"/>
      <c r="F38" s="114"/>
      <c r="G38" s="114"/>
      <c r="H38" s="114"/>
      <c r="I38" s="114"/>
      <c r="J38" s="244"/>
      <c r="K38" s="122"/>
      <c r="L38" s="122"/>
      <c r="M38" s="122"/>
      <c r="N38" s="122"/>
      <c r="O38" s="122"/>
      <c r="P38" s="122"/>
      <c r="Q38" s="122"/>
    </row>
    <row r="39" spans="1:45" s="28" customFormat="1" ht="18.5" x14ac:dyDescent="0.35">
      <c r="A39" s="122"/>
      <c r="B39" s="122"/>
      <c r="C39" s="244"/>
      <c r="D39" s="355"/>
      <c r="F39" s="375"/>
      <c r="H39" s="375"/>
      <c r="I39" s="375"/>
      <c r="J39" s="244" t="s">
        <v>249</v>
      </c>
      <c r="K39" s="122"/>
      <c r="L39" s="122"/>
      <c r="M39" s="375"/>
      <c r="N39" s="122"/>
      <c r="O39" s="122"/>
      <c r="P39" s="122"/>
      <c r="Q39" s="122"/>
    </row>
    <row r="40" spans="1:45" s="28" customFormat="1" x14ac:dyDescent="0.35">
      <c r="A40" s="122"/>
      <c r="B40" s="122"/>
      <c r="C40" s="131"/>
      <c r="D40" s="122"/>
      <c r="E40" s="88"/>
      <c r="F40" s="121"/>
      <c r="G40" s="121"/>
      <c r="H40" s="121"/>
      <c r="I40" s="121"/>
      <c r="J40" s="122"/>
      <c r="K40" s="122"/>
      <c r="L40" s="122"/>
      <c r="M40" s="122"/>
      <c r="N40" s="122"/>
      <c r="O40" s="122"/>
      <c r="P40" s="122"/>
      <c r="Q40" s="122"/>
    </row>
    <row r="41" spans="1:45" s="28" customFormat="1" x14ac:dyDescent="0.35">
      <c r="A41" s="122"/>
      <c r="B41" s="122"/>
      <c r="C41" s="131"/>
      <c r="D41" s="122"/>
      <c r="E41" s="88"/>
      <c r="F41" s="121"/>
      <c r="G41" s="121"/>
      <c r="H41" s="121"/>
      <c r="I41" s="121"/>
      <c r="J41" s="122"/>
      <c r="K41" s="122"/>
      <c r="L41" s="122"/>
      <c r="M41" s="122"/>
      <c r="N41" s="122"/>
      <c r="O41" s="122"/>
      <c r="P41" s="122"/>
      <c r="Q41" s="122"/>
    </row>
    <row r="42" spans="1:45" s="28" customFormat="1" x14ac:dyDescent="0.35">
      <c r="A42" s="122"/>
      <c r="B42" s="122"/>
      <c r="C42" s="131"/>
      <c r="D42" s="122"/>
      <c r="E42" s="88"/>
      <c r="F42" s="121"/>
      <c r="G42" s="121"/>
      <c r="H42" s="121"/>
      <c r="I42" s="121"/>
      <c r="J42" s="122"/>
      <c r="K42" s="122"/>
      <c r="L42" s="122"/>
      <c r="M42" s="122"/>
      <c r="N42" s="122"/>
      <c r="O42" s="122"/>
      <c r="P42" s="122"/>
      <c r="Q42" s="122"/>
    </row>
    <row r="43" spans="1:45" s="28" customFormat="1" x14ac:dyDescent="0.35">
      <c r="B43" s="122"/>
      <c r="C43" s="122"/>
      <c r="D43" s="131"/>
      <c r="E43" s="88"/>
      <c r="F43" s="121"/>
      <c r="G43" s="121"/>
      <c r="H43" s="121"/>
      <c r="I43" s="121"/>
      <c r="J43" s="122"/>
      <c r="K43" s="122"/>
      <c r="L43" s="122"/>
      <c r="M43" s="122"/>
      <c r="N43" s="122"/>
      <c r="O43" s="122"/>
      <c r="P43" s="122"/>
    </row>
    <row r="44" spans="1:45" s="28" customFormat="1" ht="18.5" x14ac:dyDescent="0.35">
      <c r="B44" s="122"/>
      <c r="C44" s="112"/>
      <c r="D44" s="131"/>
      <c r="E44" s="88"/>
      <c r="F44" s="121"/>
      <c r="G44" s="121"/>
      <c r="H44" s="121"/>
      <c r="I44" s="121"/>
      <c r="J44" s="122"/>
      <c r="K44" s="122"/>
      <c r="L44" s="122"/>
      <c r="M44" s="122"/>
      <c r="N44" s="122"/>
      <c r="P44" s="116"/>
    </row>
    <row r="45" spans="1:45" s="28" customFormat="1" ht="18.5" x14ac:dyDescent="0.35">
      <c r="B45" s="122"/>
      <c r="C45" s="115"/>
      <c r="D45" s="131"/>
      <c r="E45" s="88"/>
      <c r="F45" s="121"/>
      <c r="G45" s="121"/>
      <c r="H45" s="121"/>
      <c r="I45" s="121"/>
      <c r="J45" s="122"/>
      <c r="K45" s="122"/>
      <c r="L45" s="122"/>
      <c r="M45" s="122"/>
      <c r="N45" s="122"/>
      <c r="P45" s="117"/>
    </row>
    <row r="46" spans="1:45" s="28" customFormat="1" ht="5.25" customHeight="1" x14ac:dyDescent="0.35">
      <c r="B46" s="122"/>
      <c r="C46" s="118"/>
      <c r="D46" s="131"/>
      <c r="E46" s="88"/>
      <c r="F46" s="121"/>
      <c r="G46" s="121"/>
      <c r="H46" s="121"/>
      <c r="I46" s="121"/>
      <c r="J46" s="122"/>
      <c r="K46" s="122"/>
      <c r="L46" s="122"/>
      <c r="M46" s="122"/>
      <c r="N46" s="122"/>
      <c r="P46" s="119"/>
    </row>
    <row r="47" spans="1:45" s="28" customFormat="1" ht="18.5" x14ac:dyDescent="0.35">
      <c r="C47" s="115"/>
      <c r="D47" s="21"/>
      <c r="E47" s="7"/>
      <c r="F47" s="1"/>
      <c r="G47" s="1"/>
      <c r="H47" s="121"/>
      <c r="I47" s="121"/>
      <c r="J47" s="122"/>
      <c r="K47" s="122"/>
      <c r="L47" s="122"/>
      <c r="M47" s="122"/>
      <c r="N47" s="122"/>
      <c r="P47" s="117"/>
    </row>
    <row r="48" spans="1:45" s="28" customFormat="1" ht="18.5" x14ac:dyDescent="0.35">
      <c r="C48" s="118"/>
      <c r="F48" s="145"/>
      <c r="G48" s="341"/>
      <c r="H48" s="114"/>
      <c r="I48" s="115"/>
      <c r="J48" s="115"/>
      <c r="K48" s="114"/>
      <c r="L48" s="115"/>
      <c r="M48" s="115"/>
      <c r="N48" s="114"/>
      <c r="P48" s="119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</row>
    <row r="49" spans="3:45" s="28" customFormat="1" ht="18.5" x14ac:dyDescent="0.35">
      <c r="C49" s="115"/>
      <c r="F49" s="145"/>
      <c r="G49" s="341"/>
      <c r="H49" s="114"/>
      <c r="I49" s="115"/>
      <c r="J49" s="115"/>
      <c r="K49" s="114"/>
      <c r="L49" s="115"/>
      <c r="M49" s="115"/>
      <c r="N49" s="114"/>
      <c r="P49" s="117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</row>
    <row r="50" spans="3:45" s="6" customFormat="1" ht="6.75" customHeight="1" x14ac:dyDescent="0.35">
      <c r="C50" s="118"/>
      <c r="F50" s="145"/>
      <c r="G50" s="341"/>
      <c r="H50" s="114"/>
      <c r="I50" s="115"/>
      <c r="J50" s="115"/>
      <c r="K50" s="114"/>
      <c r="L50" s="115"/>
      <c r="M50" s="115"/>
      <c r="N50" s="114"/>
      <c r="P50" s="119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</row>
    <row r="51" spans="3:45" s="28" customFormat="1" ht="18.5" x14ac:dyDescent="0.35">
      <c r="C51" s="115"/>
      <c r="F51" s="145"/>
      <c r="G51" s="341"/>
      <c r="H51" s="114"/>
      <c r="I51" s="115"/>
      <c r="J51" s="115"/>
      <c r="K51" s="114"/>
      <c r="L51" s="115"/>
      <c r="M51" s="115"/>
      <c r="N51" s="114"/>
      <c r="P51" s="117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</row>
    <row r="52" spans="3:45" s="6" customFormat="1" ht="4.5" customHeight="1" x14ac:dyDescent="0.35">
      <c r="C52" s="8"/>
      <c r="F52" s="145"/>
      <c r="G52" s="341"/>
      <c r="H52" s="114"/>
      <c r="I52" s="115"/>
      <c r="J52" s="115"/>
      <c r="K52" s="114"/>
      <c r="L52" s="115"/>
      <c r="M52" s="115"/>
      <c r="N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</row>
    <row r="53" spans="3:45" s="28" customFormat="1" ht="18.5" x14ac:dyDescent="0.35">
      <c r="C53" s="4"/>
      <c r="F53" s="145"/>
      <c r="G53" s="341"/>
      <c r="H53" s="114"/>
      <c r="I53" s="115"/>
      <c r="J53" s="115"/>
      <c r="K53" s="114"/>
      <c r="L53" s="115"/>
      <c r="M53" s="115"/>
      <c r="N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</row>
    <row r="54" spans="3:45" s="6" customFormat="1" ht="4.5" customHeight="1" x14ac:dyDescent="0.35">
      <c r="C54" s="8"/>
      <c r="F54" s="145"/>
      <c r="G54" s="341"/>
      <c r="H54" s="114"/>
      <c r="I54" s="115"/>
      <c r="J54" s="115"/>
      <c r="K54" s="114"/>
      <c r="L54" s="114"/>
      <c r="M54" s="114"/>
      <c r="N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</row>
    <row r="55" spans="3:45" s="28" customFormat="1" ht="18.5" x14ac:dyDescent="0.35">
      <c r="C55" s="4"/>
      <c r="F55" s="145"/>
      <c r="G55" s="341"/>
      <c r="H55" s="114"/>
      <c r="I55" s="115"/>
      <c r="J55" s="115"/>
      <c r="K55" s="114"/>
      <c r="L55" s="115"/>
      <c r="M55" s="115"/>
      <c r="N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</row>
  </sheetData>
  <mergeCells count="14">
    <mergeCell ref="C5:O5"/>
    <mergeCell ref="A8:Q8"/>
    <mergeCell ref="A9:Q9"/>
    <mergeCell ref="O14:O15"/>
    <mergeCell ref="P18:P24"/>
    <mergeCell ref="P26:P31"/>
    <mergeCell ref="J14:N14"/>
    <mergeCell ref="B10:N10"/>
    <mergeCell ref="B11:N11"/>
    <mergeCell ref="B12:N12"/>
    <mergeCell ref="B14:B15"/>
    <mergeCell ref="C14:C15"/>
    <mergeCell ref="D14:H14"/>
    <mergeCell ref="I14:I15"/>
  </mergeCells>
  <printOptions horizontalCentered="1"/>
  <pageMargins left="0.98425196850393704" right="0.39370078740157483" top="0.59055118110236227" bottom="0.59055118110236227" header="0.39370078740157483" footer="0.39370078740157483"/>
  <pageSetup paperSize="9" scale="4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9"/>
  <sheetViews>
    <sheetView view="pageBreakPreview" zoomScale="70" zoomScaleNormal="90" zoomScaleSheetLayoutView="70" workbookViewId="0">
      <selection activeCell="AU2" sqref="AU2:BA2"/>
    </sheetView>
  </sheetViews>
  <sheetFormatPr defaultRowHeight="14.5" x14ac:dyDescent="0.35"/>
  <cols>
    <col min="1" max="1" width="2.7265625" customWidth="1"/>
    <col min="2" max="2" width="8.1796875" customWidth="1"/>
    <col min="3" max="3" width="33.26953125" customWidth="1"/>
    <col min="4" max="4" width="7.1796875" style="1" customWidth="1"/>
    <col min="5" max="11" width="3.7265625" customWidth="1"/>
    <col min="12" max="17" width="3.7265625" style="1" customWidth="1"/>
    <col min="18" max="18" width="4.1796875" style="1" customWidth="1"/>
    <col min="19" max="19" width="3.7265625" style="1" customWidth="1"/>
    <col min="20" max="20" width="3.81640625" style="1" customWidth="1"/>
    <col min="21" max="52" width="3.7265625" style="1" customWidth="1"/>
    <col min="53" max="53" width="4.1796875" style="1" bestFit="1" customWidth="1"/>
    <col min="54" max="54" width="3.1796875" customWidth="1"/>
  </cols>
  <sheetData>
    <row r="1" spans="1:54" ht="16.5" customHeight="1" x14ac:dyDescent="0.35">
      <c r="AR1" s="314"/>
      <c r="AS1" s="314"/>
      <c r="AT1" s="314"/>
      <c r="AU1" s="314"/>
      <c r="AV1" s="314"/>
      <c r="AW1" s="319"/>
      <c r="AX1" s="319"/>
      <c r="AY1" s="319"/>
      <c r="AZ1" s="319"/>
      <c r="BA1" s="318" t="s">
        <v>257</v>
      </c>
    </row>
    <row r="2" spans="1:54" s="28" customFormat="1" ht="16.5" customHeight="1" x14ac:dyDescent="0.35">
      <c r="C2" s="1"/>
      <c r="D2" s="1"/>
      <c r="E2" s="1"/>
      <c r="F2" s="1"/>
      <c r="G2" s="1"/>
      <c r="H2" s="1"/>
      <c r="I2" s="1"/>
      <c r="K2" s="1"/>
      <c r="L2" s="1"/>
      <c r="AR2" s="314"/>
      <c r="AS2" s="314"/>
      <c r="AT2" s="314"/>
      <c r="AU2" s="469" t="s">
        <v>264</v>
      </c>
      <c r="AV2" s="469"/>
      <c r="AW2" s="469"/>
      <c r="AX2" s="469"/>
      <c r="AY2" s="469"/>
      <c r="AZ2" s="469"/>
      <c r="BA2" s="469"/>
    </row>
    <row r="3" spans="1:54" s="28" customFormat="1" ht="16.5" customHeight="1" x14ac:dyDescent="0.35">
      <c r="C3" s="1"/>
      <c r="D3" s="1"/>
      <c r="E3" s="1"/>
      <c r="F3" s="1"/>
      <c r="G3" s="1"/>
      <c r="H3" s="1"/>
      <c r="I3" s="1"/>
      <c r="K3" s="1"/>
      <c r="L3" s="1"/>
      <c r="AR3" s="314"/>
      <c r="AS3" s="314"/>
      <c r="AT3" s="314"/>
      <c r="AU3" s="314"/>
      <c r="AV3" s="314"/>
      <c r="AW3" s="314"/>
      <c r="AX3" s="314"/>
      <c r="AY3" s="314"/>
      <c r="AZ3" s="314"/>
      <c r="BA3" s="26"/>
    </row>
    <row r="4" spans="1:54" s="28" customFormat="1" ht="16.5" customHeight="1" x14ac:dyDescent="0.35">
      <c r="C4" s="1"/>
      <c r="D4" s="1"/>
      <c r="E4" s="1"/>
      <c r="F4" s="1"/>
      <c r="G4" s="1"/>
      <c r="H4" s="1"/>
      <c r="I4" s="1"/>
      <c r="K4" s="1"/>
      <c r="L4" s="1"/>
      <c r="AR4" s="314"/>
      <c r="AS4" s="314"/>
      <c r="AT4" s="314"/>
      <c r="AU4" s="314"/>
      <c r="AV4" s="314"/>
      <c r="AW4" s="314"/>
      <c r="AX4" s="314"/>
      <c r="AY4" s="314"/>
      <c r="AZ4" s="314"/>
      <c r="BA4" s="314"/>
    </row>
    <row r="5" spans="1:54" s="56" customFormat="1" ht="21.75" customHeight="1" thickBot="1" x14ac:dyDescent="0.4">
      <c r="B5" s="492" t="s">
        <v>104</v>
      </c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492"/>
      <c r="O5" s="492"/>
      <c r="P5" s="492"/>
      <c r="Q5" s="492"/>
      <c r="R5" s="492"/>
      <c r="S5" s="492"/>
      <c r="T5" s="492"/>
      <c r="U5" s="492"/>
      <c r="V5" s="492"/>
      <c r="W5" s="492"/>
      <c r="X5" s="492"/>
      <c r="Y5" s="492"/>
      <c r="Z5" s="492"/>
      <c r="AA5" s="492"/>
      <c r="AB5" s="492"/>
      <c r="AC5" s="492"/>
      <c r="AD5" s="492"/>
      <c r="AE5" s="492"/>
      <c r="AF5" s="492"/>
      <c r="AG5" s="492"/>
      <c r="AH5" s="492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492"/>
      <c r="AZ5" s="492"/>
      <c r="BA5" s="492"/>
    </row>
    <row r="6" spans="1:54" s="28" customFormat="1" ht="15" thickBot="1" x14ac:dyDescent="0.4">
      <c r="A6" s="134"/>
      <c r="B6" s="180"/>
      <c r="C6" s="181"/>
      <c r="D6" s="181"/>
      <c r="E6" s="181"/>
      <c r="F6" s="181"/>
      <c r="G6" s="181"/>
      <c r="H6" s="181"/>
      <c r="I6" s="181"/>
      <c r="J6" s="180"/>
      <c r="K6" s="181"/>
      <c r="L6" s="181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38"/>
    </row>
    <row r="7" spans="1:54" s="184" customFormat="1" ht="16" thickBot="1" x14ac:dyDescent="0.4">
      <c r="A7" s="182"/>
      <c r="B7" s="493" t="s">
        <v>105</v>
      </c>
      <c r="C7" s="494"/>
      <c r="D7" s="494"/>
      <c r="E7" s="494"/>
      <c r="F7" s="494"/>
      <c r="G7" s="494"/>
      <c r="H7" s="494"/>
      <c r="I7" s="494"/>
      <c r="J7" s="494"/>
      <c r="K7" s="494"/>
      <c r="L7" s="494"/>
      <c r="M7" s="494"/>
      <c r="N7" s="494"/>
      <c r="O7" s="494"/>
      <c r="P7" s="494"/>
      <c r="Q7" s="494"/>
      <c r="R7" s="494"/>
      <c r="S7" s="494"/>
      <c r="T7" s="494"/>
      <c r="U7" s="494"/>
      <c r="V7" s="494"/>
      <c r="W7" s="494"/>
      <c r="X7" s="494"/>
      <c r="Y7" s="494"/>
      <c r="Z7" s="494"/>
      <c r="AA7" s="494"/>
      <c r="AB7" s="494"/>
      <c r="AC7" s="494"/>
      <c r="AD7" s="494"/>
      <c r="AE7" s="494"/>
      <c r="AF7" s="494"/>
      <c r="AG7" s="494"/>
      <c r="AH7" s="494"/>
      <c r="AI7" s="494"/>
      <c r="AJ7" s="494"/>
      <c r="AK7" s="494"/>
      <c r="AL7" s="494"/>
      <c r="AM7" s="494"/>
      <c r="AN7" s="494"/>
      <c r="AO7" s="494"/>
      <c r="AP7" s="494"/>
      <c r="AQ7" s="494"/>
      <c r="AR7" s="494"/>
      <c r="AS7" s="494"/>
      <c r="AT7" s="494"/>
      <c r="AU7" s="494"/>
      <c r="AV7" s="494"/>
      <c r="AW7" s="494"/>
      <c r="AX7" s="494"/>
      <c r="AY7" s="494"/>
      <c r="AZ7" s="494"/>
      <c r="BA7" s="495"/>
      <c r="BB7" s="183"/>
    </row>
    <row r="8" spans="1:54" s="184" customFormat="1" ht="16" thickBot="1" x14ac:dyDescent="0.4">
      <c r="A8" s="182"/>
      <c r="B8" s="185" t="s">
        <v>106</v>
      </c>
      <c r="C8" s="186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8"/>
      <c r="BB8" s="183"/>
    </row>
    <row r="9" spans="1:54" s="184" customFormat="1" ht="16" thickBot="1" x14ac:dyDescent="0.4">
      <c r="A9" s="182"/>
      <c r="B9" s="496" t="s">
        <v>107</v>
      </c>
      <c r="C9" s="497"/>
      <c r="D9" s="498" t="s">
        <v>108</v>
      </c>
      <c r="E9" s="499"/>
      <c r="F9" s="189"/>
      <c r="G9" s="189"/>
      <c r="H9" s="189"/>
      <c r="I9" s="189"/>
      <c r="J9" s="500" t="s">
        <v>109</v>
      </c>
      <c r="K9" s="501"/>
      <c r="L9" s="501"/>
      <c r="M9" s="501"/>
      <c r="N9" s="501"/>
      <c r="O9" s="501"/>
      <c r="P9" s="501"/>
      <c r="Q9" s="501"/>
      <c r="R9" s="502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90"/>
      <c r="BB9" s="183"/>
    </row>
    <row r="10" spans="1:54" ht="19.5" customHeight="1" thickBot="1" x14ac:dyDescent="0.4">
      <c r="A10" s="191"/>
      <c r="B10" s="486" t="s">
        <v>5</v>
      </c>
      <c r="C10" s="486" t="s">
        <v>110</v>
      </c>
      <c r="D10" s="489" t="s">
        <v>111</v>
      </c>
      <c r="E10" s="472" t="s">
        <v>112</v>
      </c>
      <c r="F10" s="473"/>
      <c r="G10" s="473"/>
      <c r="H10" s="473"/>
      <c r="I10" s="473"/>
      <c r="J10" s="473"/>
      <c r="K10" s="474"/>
      <c r="L10" s="472" t="s">
        <v>113</v>
      </c>
      <c r="M10" s="473"/>
      <c r="N10" s="473"/>
      <c r="O10" s="473"/>
      <c r="P10" s="473"/>
      <c r="Q10" s="473"/>
      <c r="R10" s="474"/>
      <c r="S10" s="472" t="s">
        <v>83</v>
      </c>
      <c r="T10" s="473"/>
      <c r="U10" s="473"/>
      <c r="V10" s="473"/>
      <c r="W10" s="473"/>
      <c r="X10" s="473"/>
      <c r="Y10" s="474"/>
      <c r="Z10" s="472" t="s">
        <v>114</v>
      </c>
      <c r="AA10" s="473"/>
      <c r="AB10" s="473"/>
      <c r="AC10" s="473"/>
      <c r="AD10" s="473"/>
      <c r="AE10" s="473"/>
      <c r="AF10" s="474"/>
      <c r="AG10" s="472" t="s">
        <v>115</v>
      </c>
      <c r="AH10" s="473"/>
      <c r="AI10" s="473"/>
      <c r="AJ10" s="473"/>
      <c r="AK10" s="473"/>
      <c r="AL10" s="473"/>
      <c r="AM10" s="474"/>
      <c r="AN10" s="472" t="s">
        <v>116</v>
      </c>
      <c r="AO10" s="473"/>
      <c r="AP10" s="473"/>
      <c r="AQ10" s="473"/>
      <c r="AR10" s="473"/>
      <c r="AS10" s="473"/>
      <c r="AT10" s="474"/>
      <c r="AU10" s="472" t="s">
        <v>117</v>
      </c>
      <c r="AV10" s="473"/>
      <c r="AW10" s="473"/>
      <c r="AX10" s="473"/>
      <c r="AY10" s="473"/>
      <c r="AZ10" s="473"/>
      <c r="BA10" s="474"/>
      <c r="BB10" s="141"/>
    </row>
    <row r="11" spans="1:54" ht="107.25" customHeight="1" thickBot="1" x14ac:dyDescent="0.4">
      <c r="A11" s="191"/>
      <c r="B11" s="487"/>
      <c r="C11" s="488"/>
      <c r="D11" s="489"/>
      <c r="E11" s="192" t="s">
        <v>118</v>
      </c>
      <c r="F11" s="193" t="s">
        <v>119</v>
      </c>
      <c r="G11" s="193" t="s">
        <v>120</v>
      </c>
      <c r="H11" s="193" t="s">
        <v>121</v>
      </c>
      <c r="I11" s="193" t="s">
        <v>122</v>
      </c>
      <c r="J11" s="193" t="s">
        <v>123</v>
      </c>
      <c r="K11" s="194" t="s">
        <v>124</v>
      </c>
      <c r="L11" s="192" t="s">
        <v>118</v>
      </c>
      <c r="M11" s="193" t="s">
        <v>119</v>
      </c>
      <c r="N11" s="193" t="s">
        <v>120</v>
      </c>
      <c r="O11" s="193" t="s">
        <v>121</v>
      </c>
      <c r="P11" s="193" t="s">
        <v>122</v>
      </c>
      <c r="Q11" s="193" t="s">
        <v>123</v>
      </c>
      <c r="R11" s="194" t="s">
        <v>124</v>
      </c>
      <c r="S11" s="192" t="s">
        <v>118</v>
      </c>
      <c r="T11" s="193" t="s">
        <v>119</v>
      </c>
      <c r="U11" s="193" t="s">
        <v>120</v>
      </c>
      <c r="V11" s="193" t="s">
        <v>121</v>
      </c>
      <c r="W11" s="193" t="s">
        <v>122</v>
      </c>
      <c r="X11" s="193" t="s">
        <v>123</v>
      </c>
      <c r="Y11" s="194" t="s">
        <v>124</v>
      </c>
      <c r="Z11" s="192" t="s">
        <v>118</v>
      </c>
      <c r="AA11" s="193" t="s">
        <v>119</v>
      </c>
      <c r="AB11" s="193" t="s">
        <v>120</v>
      </c>
      <c r="AC11" s="193" t="s">
        <v>121</v>
      </c>
      <c r="AD11" s="193" t="s">
        <v>122</v>
      </c>
      <c r="AE11" s="193" t="s">
        <v>123</v>
      </c>
      <c r="AF11" s="194" t="s">
        <v>124</v>
      </c>
      <c r="AG11" s="192" t="s">
        <v>118</v>
      </c>
      <c r="AH11" s="193" t="s">
        <v>119</v>
      </c>
      <c r="AI11" s="193" t="s">
        <v>120</v>
      </c>
      <c r="AJ11" s="193" t="s">
        <v>121</v>
      </c>
      <c r="AK11" s="193" t="s">
        <v>122</v>
      </c>
      <c r="AL11" s="193" t="s">
        <v>123</v>
      </c>
      <c r="AM11" s="194" t="s">
        <v>124</v>
      </c>
      <c r="AN11" s="192" t="s">
        <v>118</v>
      </c>
      <c r="AO11" s="193" t="s">
        <v>119</v>
      </c>
      <c r="AP11" s="193" t="s">
        <v>120</v>
      </c>
      <c r="AQ11" s="193" t="s">
        <v>121</v>
      </c>
      <c r="AR11" s="193" t="s">
        <v>122</v>
      </c>
      <c r="AS11" s="193" t="s">
        <v>123</v>
      </c>
      <c r="AT11" s="194" t="s">
        <v>124</v>
      </c>
      <c r="AU11" s="192" t="s">
        <v>118</v>
      </c>
      <c r="AV11" s="193" t="s">
        <v>119</v>
      </c>
      <c r="AW11" s="193" t="s">
        <v>120</v>
      </c>
      <c r="AX11" s="193" t="s">
        <v>121</v>
      </c>
      <c r="AY11" s="193" t="s">
        <v>122</v>
      </c>
      <c r="AZ11" s="193" t="s">
        <v>123</v>
      </c>
      <c r="BA11" s="194" t="s">
        <v>124</v>
      </c>
      <c r="BB11" s="141"/>
    </row>
    <row r="12" spans="1:54" ht="14.15" customHeight="1" x14ac:dyDescent="0.35">
      <c r="A12" s="191"/>
      <c r="B12" s="195">
        <v>1</v>
      </c>
      <c r="C12" s="196" t="s">
        <v>125</v>
      </c>
      <c r="D12" s="195">
        <f>SUM(E12:K12)</f>
        <v>0</v>
      </c>
      <c r="E12" s="197">
        <f>SUM(E13:E15)</f>
        <v>0</v>
      </c>
      <c r="F12" s="198">
        <f t="shared" ref="F12:BA12" si="0">SUM(F13:F15)</f>
        <v>0</v>
      </c>
      <c r="G12" s="198">
        <f t="shared" si="0"/>
        <v>0</v>
      </c>
      <c r="H12" s="198">
        <f t="shared" si="0"/>
        <v>0</v>
      </c>
      <c r="I12" s="198">
        <f t="shared" si="0"/>
        <v>0</v>
      </c>
      <c r="J12" s="198">
        <f t="shared" si="0"/>
        <v>0</v>
      </c>
      <c r="K12" s="199">
        <f t="shared" si="0"/>
        <v>0</v>
      </c>
      <c r="L12" s="200">
        <f t="shared" si="0"/>
        <v>0</v>
      </c>
      <c r="M12" s="198">
        <f t="shared" si="0"/>
        <v>0</v>
      </c>
      <c r="N12" s="198">
        <f t="shared" si="0"/>
        <v>0</v>
      </c>
      <c r="O12" s="198">
        <f t="shared" si="0"/>
        <v>0</v>
      </c>
      <c r="P12" s="198">
        <f t="shared" si="0"/>
        <v>0</v>
      </c>
      <c r="Q12" s="198">
        <f t="shared" si="0"/>
        <v>0</v>
      </c>
      <c r="R12" s="199">
        <f t="shared" si="0"/>
        <v>0</v>
      </c>
      <c r="S12" s="200">
        <f t="shared" si="0"/>
        <v>0</v>
      </c>
      <c r="T12" s="198">
        <f t="shared" si="0"/>
        <v>0</v>
      </c>
      <c r="U12" s="198">
        <f t="shared" si="0"/>
        <v>0</v>
      </c>
      <c r="V12" s="198">
        <f t="shared" si="0"/>
        <v>0</v>
      </c>
      <c r="W12" s="198">
        <f t="shared" si="0"/>
        <v>0</v>
      </c>
      <c r="X12" s="198">
        <f t="shared" si="0"/>
        <v>0</v>
      </c>
      <c r="Y12" s="199">
        <f t="shared" si="0"/>
        <v>0</v>
      </c>
      <c r="Z12" s="200">
        <f t="shared" si="0"/>
        <v>0</v>
      </c>
      <c r="AA12" s="198">
        <f t="shared" si="0"/>
        <v>0</v>
      </c>
      <c r="AB12" s="198">
        <f t="shared" si="0"/>
        <v>0</v>
      </c>
      <c r="AC12" s="198">
        <f t="shared" si="0"/>
        <v>0</v>
      </c>
      <c r="AD12" s="198">
        <f t="shared" si="0"/>
        <v>0</v>
      </c>
      <c r="AE12" s="198">
        <f t="shared" si="0"/>
        <v>0</v>
      </c>
      <c r="AF12" s="199">
        <f t="shared" si="0"/>
        <v>0</v>
      </c>
      <c r="AG12" s="200">
        <f t="shared" si="0"/>
        <v>0</v>
      </c>
      <c r="AH12" s="198">
        <f t="shared" si="0"/>
        <v>0</v>
      </c>
      <c r="AI12" s="198">
        <f t="shared" si="0"/>
        <v>0</v>
      </c>
      <c r="AJ12" s="198">
        <f t="shared" si="0"/>
        <v>0</v>
      </c>
      <c r="AK12" s="198">
        <f t="shared" si="0"/>
        <v>0</v>
      </c>
      <c r="AL12" s="198">
        <f t="shared" si="0"/>
        <v>0</v>
      </c>
      <c r="AM12" s="199">
        <f t="shared" si="0"/>
        <v>0</v>
      </c>
      <c r="AN12" s="200">
        <f t="shared" si="0"/>
        <v>0</v>
      </c>
      <c r="AO12" s="198">
        <f t="shared" si="0"/>
        <v>0</v>
      </c>
      <c r="AP12" s="198">
        <f t="shared" si="0"/>
        <v>0</v>
      </c>
      <c r="AQ12" s="198">
        <f t="shared" si="0"/>
        <v>0</v>
      </c>
      <c r="AR12" s="198">
        <f t="shared" si="0"/>
        <v>0</v>
      </c>
      <c r="AS12" s="198">
        <f t="shared" si="0"/>
        <v>0</v>
      </c>
      <c r="AT12" s="199">
        <f t="shared" si="0"/>
        <v>0</v>
      </c>
      <c r="AU12" s="200">
        <f t="shared" si="0"/>
        <v>0</v>
      </c>
      <c r="AV12" s="198">
        <f t="shared" si="0"/>
        <v>0</v>
      </c>
      <c r="AW12" s="198">
        <f t="shared" si="0"/>
        <v>0</v>
      </c>
      <c r="AX12" s="198">
        <f t="shared" si="0"/>
        <v>0</v>
      </c>
      <c r="AY12" s="198">
        <f t="shared" si="0"/>
        <v>0</v>
      </c>
      <c r="AZ12" s="198">
        <f t="shared" si="0"/>
        <v>0</v>
      </c>
      <c r="BA12" s="199">
        <f t="shared" si="0"/>
        <v>0</v>
      </c>
      <c r="BB12" s="141"/>
    </row>
    <row r="13" spans="1:54" s="210" customFormat="1" ht="14.15" customHeight="1" x14ac:dyDescent="0.35">
      <c r="A13" s="201"/>
      <c r="B13" s="202" t="s">
        <v>126</v>
      </c>
      <c r="C13" s="203" t="s">
        <v>127</v>
      </c>
      <c r="D13" s="204">
        <f>SUM(E13:K13)</f>
        <v>0</v>
      </c>
      <c r="E13" s="205">
        <f>L13+S13+Z13+AG13+AN13+AU13</f>
        <v>0</v>
      </c>
      <c r="F13" s="206">
        <f t="shared" ref="F13:J15" si="1">M13+T13+AA13+AH13+AO13+AV13</f>
        <v>0</v>
      </c>
      <c r="G13" s="206">
        <f t="shared" si="1"/>
        <v>0</v>
      </c>
      <c r="H13" s="206">
        <f t="shared" si="1"/>
        <v>0</v>
      </c>
      <c r="I13" s="206">
        <f t="shared" si="1"/>
        <v>0</v>
      </c>
      <c r="J13" s="206">
        <f t="shared" si="1"/>
        <v>0</v>
      </c>
      <c r="K13" s="207">
        <f>R13+Y13+AF13+AM13+AT13+BA13</f>
        <v>0</v>
      </c>
      <c r="L13" s="208"/>
      <c r="M13" s="206"/>
      <c r="N13" s="206"/>
      <c r="O13" s="206"/>
      <c r="P13" s="206"/>
      <c r="Q13" s="206"/>
      <c r="R13" s="207"/>
      <c r="S13" s="208"/>
      <c r="T13" s="206"/>
      <c r="U13" s="206"/>
      <c r="V13" s="206"/>
      <c r="W13" s="206"/>
      <c r="X13" s="206"/>
      <c r="Y13" s="207"/>
      <c r="Z13" s="208"/>
      <c r="AA13" s="206"/>
      <c r="AB13" s="206"/>
      <c r="AC13" s="206"/>
      <c r="AD13" s="206"/>
      <c r="AE13" s="206"/>
      <c r="AF13" s="207"/>
      <c r="AG13" s="208"/>
      <c r="AH13" s="206"/>
      <c r="AI13" s="206"/>
      <c r="AJ13" s="206"/>
      <c r="AK13" s="206"/>
      <c r="AL13" s="206"/>
      <c r="AM13" s="207"/>
      <c r="AN13" s="208"/>
      <c r="AO13" s="206"/>
      <c r="AP13" s="206"/>
      <c r="AQ13" s="206"/>
      <c r="AR13" s="206"/>
      <c r="AS13" s="206"/>
      <c r="AT13" s="207"/>
      <c r="AU13" s="208"/>
      <c r="AV13" s="206"/>
      <c r="AW13" s="206"/>
      <c r="AX13" s="206"/>
      <c r="AY13" s="206"/>
      <c r="AZ13" s="206"/>
      <c r="BA13" s="207"/>
      <c r="BB13" s="209"/>
    </row>
    <row r="14" spans="1:54" s="210" customFormat="1" ht="14.15" customHeight="1" x14ac:dyDescent="0.35">
      <c r="A14" s="201"/>
      <c r="B14" s="202" t="s">
        <v>128</v>
      </c>
      <c r="C14" s="203" t="s">
        <v>129</v>
      </c>
      <c r="D14" s="204">
        <f t="shared" ref="D14:D32" si="2">SUM(E14:K14)</f>
        <v>0</v>
      </c>
      <c r="E14" s="205">
        <f>L14+S14+Z14+AG14+AN14+AU14</f>
        <v>0</v>
      </c>
      <c r="F14" s="206">
        <f t="shared" si="1"/>
        <v>0</v>
      </c>
      <c r="G14" s="206">
        <f t="shared" si="1"/>
        <v>0</v>
      </c>
      <c r="H14" s="206">
        <f t="shared" si="1"/>
        <v>0</v>
      </c>
      <c r="I14" s="206">
        <f t="shared" si="1"/>
        <v>0</v>
      </c>
      <c r="J14" s="206">
        <f t="shared" si="1"/>
        <v>0</v>
      </c>
      <c r="K14" s="207">
        <f>R14+Y14+AF14+AM14+AT14+BA14</f>
        <v>0</v>
      </c>
      <c r="L14" s="208"/>
      <c r="M14" s="206"/>
      <c r="N14" s="206"/>
      <c r="O14" s="206"/>
      <c r="P14" s="206"/>
      <c r="Q14" s="206"/>
      <c r="R14" s="207"/>
      <c r="S14" s="208"/>
      <c r="T14" s="206"/>
      <c r="U14" s="206"/>
      <c r="V14" s="206"/>
      <c r="W14" s="206"/>
      <c r="X14" s="206"/>
      <c r="Y14" s="207"/>
      <c r="Z14" s="208"/>
      <c r="AA14" s="206"/>
      <c r="AB14" s="206"/>
      <c r="AC14" s="206"/>
      <c r="AD14" s="206"/>
      <c r="AE14" s="206"/>
      <c r="AF14" s="207"/>
      <c r="AG14" s="208"/>
      <c r="AH14" s="206"/>
      <c r="AI14" s="206"/>
      <c r="AJ14" s="206"/>
      <c r="AK14" s="206"/>
      <c r="AL14" s="206"/>
      <c r="AM14" s="207"/>
      <c r="AN14" s="208"/>
      <c r="AO14" s="206"/>
      <c r="AP14" s="206"/>
      <c r="AQ14" s="206"/>
      <c r="AR14" s="206"/>
      <c r="AS14" s="206"/>
      <c r="AT14" s="207"/>
      <c r="AU14" s="208"/>
      <c r="AV14" s="206"/>
      <c r="AW14" s="206"/>
      <c r="AX14" s="206"/>
      <c r="AY14" s="206"/>
      <c r="AZ14" s="206"/>
      <c r="BA14" s="207"/>
      <c r="BB14" s="209"/>
    </row>
    <row r="15" spans="1:54" s="210" customFormat="1" ht="14.15" customHeight="1" thickBot="1" x14ac:dyDescent="0.4">
      <c r="A15" s="201"/>
      <c r="B15" s="211" t="s">
        <v>130</v>
      </c>
      <c r="C15" s="212" t="s">
        <v>131</v>
      </c>
      <c r="D15" s="213">
        <f t="shared" si="2"/>
        <v>0</v>
      </c>
      <c r="E15" s="214">
        <f t="shared" ref="E15" si="3">L15+S15+Z15+AG15+AN15+AU15</f>
        <v>0</v>
      </c>
      <c r="F15" s="215">
        <f t="shared" si="1"/>
        <v>0</v>
      </c>
      <c r="G15" s="215">
        <f t="shared" si="1"/>
        <v>0</v>
      </c>
      <c r="H15" s="215">
        <f t="shared" si="1"/>
        <v>0</v>
      </c>
      <c r="I15" s="215">
        <f t="shared" si="1"/>
        <v>0</v>
      </c>
      <c r="J15" s="215">
        <f t="shared" si="1"/>
        <v>0</v>
      </c>
      <c r="K15" s="216">
        <f>R15+Y15+AF15+AM15+AT15+BA15</f>
        <v>0</v>
      </c>
      <c r="L15" s="217"/>
      <c r="M15" s="215"/>
      <c r="N15" s="215"/>
      <c r="O15" s="215"/>
      <c r="P15" s="215"/>
      <c r="Q15" s="215"/>
      <c r="R15" s="216"/>
      <c r="S15" s="217"/>
      <c r="T15" s="215"/>
      <c r="U15" s="215"/>
      <c r="V15" s="215"/>
      <c r="W15" s="215"/>
      <c r="X15" s="215"/>
      <c r="Y15" s="216"/>
      <c r="Z15" s="217"/>
      <c r="AA15" s="215"/>
      <c r="AB15" s="215"/>
      <c r="AC15" s="215"/>
      <c r="AD15" s="215"/>
      <c r="AE15" s="215"/>
      <c r="AF15" s="216"/>
      <c r="AG15" s="217"/>
      <c r="AH15" s="215"/>
      <c r="AI15" s="215"/>
      <c r="AJ15" s="215"/>
      <c r="AK15" s="215"/>
      <c r="AL15" s="215"/>
      <c r="AM15" s="216"/>
      <c r="AN15" s="217"/>
      <c r="AO15" s="215"/>
      <c r="AP15" s="215"/>
      <c r="AQ15" s="215"/>
      <c r="AR15" s="215"/>
      <c r="AS15" s="215"/>
      <c r="AT15" s="216"/>
      <c r="AU15" s="217"/>
      <c r="AV15" s="215"/>
      <c r="AW15" s="215"/>
      <c r="AX15" s="215"/>
      <c r="AY15" s="215"/>
      <c r="AZ15" s="215"/>
      <c r="BA15" s="216"/>
      <c r="BB15" s="209"/>
    </row>
    <row r="16" spans="1:54" ht="14.15" customHeight="1" x14ac:dyDescent="0.35">
      <c r="A16" s="191"/>
      <c r="B16" s="195">
        <v>2</v>
      </c>
      <c r="C16" s="196" t="s">
        <v>132</v>
      </c>
      <c r="D16" s="195">
        <f t="shared" si="2"/>
        <v>0</v>
      </c>
      <c r="E16" s="197">
        <f>SUM(E17:E18)</f>
        <v>0</v>
      </c>
      <c r="F16" s="198">
        <f t="shared" ref="F16:BA16" si="4">SUM(F17:F18)</f>
        <v>0</v>
      </c>
      <c r="G16" s="198">
        <f t="shared" si="4"/>
        <v>0</v>
      </c>
      <c r="H16" s="198">
        <f t="shared" si="4"/>
        <v>0</v>
      </c>
      <c r="I16" s="198">
        <f t="shared" si="4"/>
        <v>0</v>
      </c>
      <c r="J16" s="198">
        <f t="shared" si="4"/>
        <v>0</v>
      </c>
      <c r="K16" s="199">
        <f t="shared" si="4"/>
        <v>0</v>
      </c>
      <c r="L16" s="200">
        <f t="shared" si="4"/>
        <v>0</v>
      </c>
      <c r="M16" s="198">
        <f t="shared" si="4"/>
        <v>0</v>
      </c>
      <c r="N16" s="198">
        <f t="shared" si="4"/>
        <v>0</v>
      </c>
      <c r="O16" s="198">
        <f t="shared" si="4"/>
        <v>0</v>
      </c>
      <c r="P16" s="198">
        <f t="shared" si="4"/>
        <v>0</v>
      </c>
      <c r="Q16" s="198">
        <f t="shared" si="4"/>
        <v>0</v>
      </c>
      <c r="R16" s="199">
        <f t="shared" si="4"/>
        <v>0</v>
      </c>
      <c r="S16" s="200">
        <f t="shared" si="4"/>
        <v>0</v>
      </c>
      <c r="T16" s="198">
        <f t="shared" si="4"/>
        <v>0</v>
      </c>
      <c r="U16" s="198">
        <f t="shared" si="4"/>
        <v>0</v>
      </c>
      <c r="V16" s="198">
        <f t="shared" si="4"/>
        <v>0</v>
      </c>
      <c r="W16" s="198">
        <f t="shared" si="4"/>
        <v>0</v>
      </c>
      <c r="X16" s="198">
        <f t="shared" si="4"/>
        <v>0</v>
      </c>
      <c r="Y16" s="199">
        <f t="shared" si="4"/>
        <v>0</v>
      </c>
      <c r="Z16" s="200">
        <f t="shared" si="4"/>
        <v>0</v>
      </c>
      <c r="AA16" s="198">
        <f t="shared" si="4"/>
        <v>0</v>
      </c>
      <c r="AB16" s="198">
        <f t="shared" si="4"/>
        <v>0</v>
      </c>
      <c r="AC16" s="198">
        <f t="shared" si="4"/>
        <v>0</v>
      </c>
      <c r="AD16" s="198">
        <f>SUM(AD17:AD18)</f>
        <v>0</v>
      </c>
      <c r="AE16" s="198">
        <f t="shared" si="4"/>
        <v>0</v>
      </c>
      <c r="AF16" s="199">
        <f t="shared" si="4"/>
        <v>0</v>
      </c>
      <c r="AG16" s="200">
        <f t="shared" si="4"/>
        <v>0</v>
      </c>
      <c r="AH16" s="198">
        <f t="shared" si="4"/>
        <v>0</v>
      </c>
      <c r="AI16" s="198">
        <f t="shared" si="4"/>
        <v>0</v>
      </c>
      <c r="AJ16" s="198">
        <f t="shared" si="4"/>
        <v>0</v>
      </c>
      <c r="AK16" s="198">
        <f t="shared" si="4"/>
        <v>0</v>
      </c>
      <c r="AL16" s="198">
        <f t="shared" si="4"/>
        <v>0</v>
      </c>
      <c r="AM16" s="199">
        <f t="shared" si="4"/>
        <v>0</v>
      </c>
      <c r="AN16" s="200">
        <f t="shared" si="4"/>
        <v>0</v>
      </c>
      <c r="AO16" s="198">
        <f t="shared" si="4"/>
        <v>0</v>
      </c>
      <c r="AP16" s="198">
        <f t="shared" si="4"/>
        <v>0</v>
      </c>
      <c r="AQ16" s="198">
        <f t="shared" si="4"/>
        <v>0</v>
      </c>
      <c r="AR16" s="198">
        <f t="shared" si="4"/>
        <v>0</v>
      </c>
      <c r="AS16" s="198">
        <f t="shared" si="4"/>
        <v>0</v>
      </c>
      <c r="AT16" s="199">
        <f t="shared" si="4"/>
        <v>0</v>
      </c>
      <c r="AU16" s="200">
        <f t="shared" si="4"/>
        <v>0</v>
      </c>
      <c r="AV16" s="198">
        <f t="shared" si="4"/>
        <v>0</v>
      </c>
      <c r="AW16" s="198">
        <f t="shared" si="4"/>
        <v>0</v>
      </c>
      <c r="AX16" s="198">
        <f t="shared" si="4"/>
        <v>0</v>
      </c>
      <c r="AY16" s="198">
        <f t="shared" si="4"/>
        <v>0</v>
      </c>
      <c r="AZ16" s="198">
        <f t="shared" si="4"/>
        <v>0</v>
      </c>
      <c r="BA16" s="199">
        <f t="shared" si="4"/>
        <v>0</v>
      </c>
      <c r="BB16" s="141"/>
    </row>
    <row r="17" spans="1:54" s="210" customFormat="1" ht="14.15" customHeight="1" x14ac:dyDescent="0.35">
      <c r="A17" s="201"/>
      <c r="B17" s="202" t="s">
        <v>30</v>
      </c>
      <c r="C17" s="203" t="s">
        <v>133</v>
      </c>
      <c r="D17" s="204">
        <f t="shared" si="2"/>
        <v>0</v>
      </c>
      <c r="E17" s="205">
        <f t="shared" ref="E17:J18" si="5">L17+S17+Z17+AG17+AN17+AU17</f>
        <v>0</v>
      </c>
      <c r="F17" s="206">
        <f t="shared" si="5"/>
        <v>0</v>
      </c>
      <c r="G17" s="206">
        <f t="shared" si="5"/>
        <v>0</v>
      </c>
      <c r="H17" s="206">
        <f t="shared" si="5"/>
        <v>0</v>
      </c>
      <c r="I17" s="206">
        <f t="shared" si="5"/>
        <v>0</v>
      </c>
      <c r="J17" s="206">
        <f t="shared" si="5"/>
        <v>0</v>
      </c>
      <c r="K17" s="207">
        <f>R17+Y17+AF17+AM17+AT17+BA17</f>
        <v>0</v>
      </c>
      <c r="L17" s="208"/>
      <c r="M17" s="206"/>
      <c r="N17" s="206"/>
      <c r="O17" s="206"/>
      <c r="P17" s="206"/>
      <c r="Q17" s="206"/>
      <c r="R17" s="207"/>
      <c r="S17" s="208"/>
      <c r="T17" s="206"/>
      <c r="U17" s="206"/>
      <c r="V17" s="206"/>
      <c r="W17" s="206"/>
      <c r="X17" s="206"/>
      <c r="Y17" s="207"/>
      <c r="Z17" s="208"/>
      <c r="AA17" s="206"/>
      <c r="AB17" s="206"/>
      <c r="AC17" s="206"/>
      <c r="AD17" s="206"/>
      <c r="AE17" s="206"/>
      <c r="AF17" s="207"/>
      <c r="AG17" s="208"/>
      <c r="AH17" s="206"/>
      <c r="AI17" s="206"/>
      <c r="AJ17" s="206"/>
      <c r="AK17" s="206"/>
      <c r="AL17" s="206"/>
      <c r="AM17" s="207"/>
      <c r="AN17" s="208"/>
      <c r="AO17" s="206"/>
      <c r="AP17" s="206"/>
      <c r="AQ17" s="206"/>
      <c r="AR17" s="206"/>
      <c r="AS17" s="206"/>
      <c r="AT17" s="207"/>
      <c r="AU17" s="208"/>
      <c r="AV17" s="206"/>
      <c r="AW17" s="206"/>
      <c r="AX17" s="206"/>
      <c r="AY17" s="206"/>
      <c r="AZ17" s="206"/>
      <c r="BA17" s="207"/>
      <c r="BB17" s="209"/>
    </row>
    <row r="18" spans="1:54" s="210" customFormat="1" ht="14.15" customHeight="1" thickBot="1" x14ac:dyDescent="0.4">
      <c r="A18" s="201"/>
      <c r="B18" s="211" t="s">
        <v>31</v>
      </c>
      <c r="C18" s="212" t="s">
        <v>134</v>
      </c>
      <c r="D18" s="213">
        <f t="shared" si="2"/>
        <v>0</v>
      </c>
      <c r="E18" s="214">
        <f t="shared" si="5"/>
        <v>0</v>
      </c>
      <c r="F18" s="215">
        <f t="shared" si="5"/>
        <v>0</v>
      </c>
      <c r="G18" s="215">
        <f t="shared" si="5"/>
        <v>0</v>
      </c>
      <c r="H18" s="215">
        <f t="shared" si="5"/>
        <v>0</v>
      </c>
      <c r="I18" s="215">
        <f t="shared" si="5"/>
        <v>0</v>
      </c>
      <c r="J18" s="215">
        <f t="shared" si="5"/>
        <v>0</v>
      </c>
      <c r="K18" s="216">
        <f>R18+Y18+AF18+AM18+AT18+BA18</f>
        <v>0</v>
      </c>
      <c r="L18" s="217"/>
      <c r="M18" s="215"/>
      <c r="N18" s="215"/>
      <c r="O18" s="215"/>
      <c r="P18" s="215"/>
      <c r="Q18" s="215"/>
      <c r="R18" s="216"/>
      <c r="S18" s="217"/>
      <c r="T18" s="215"/>
      <c r="U18" s="215"/>
      <c r="V18" s="215"/>
      <c r="W18" s="215"/>
      <c r="X18" s="215"/>
      <c r="Y18" s="216"/>
      <c r="Z18" s="217"/>
      <c r="AA18" s="215"/>
      <c r="AB18" s="215"/>
      <c r="AC18" s="215"/>
      <c r="AD18" s="215"/>
      <c r="AE18" s="215"/>
      <c r="AF18" s="216"/>
      <c r="AG18" s="217"/>
      <c r="AH18" s="215"/>
      <c r="AI18" s="215"/>
      <c r="AJ18" s="215"/>
      <c r="AK18" s="215"/>
      <c r="AL18" s="215"/>
      <c r="AM18" s="216"/>
      <c r="AN18" s="217"/>
      <c r="AO18" s="215"/>
      <c r="AP18" s="215"/>
      <c r="AQ18" s="215"/>
      <c r="AR18" s="215"/>
      <c r="AS18" s="215"/>
      <c r="AT18" s="216"/>
      <c r="AU18" s="217"/>
      <c r="AV18" s="215"/>
      <c r="AW18" s="215"/>
      <c r="AX18" s="215"/>
      <c r="AY18" s="215"/>
      <c r="AZ18" s="215"/>
      <c r="BA18" s="216"/>
      <c r="BB18" s="209"/>
    </row>
    <row r="19" spans="1:54" ht="14.15" customHeight="1" x14ac:dyDescent="0.35">
      <c r="A19" s="191"/>
      <c r="B19" s="195">
        <v>3</v>
      </c>
      <c r="C19" s="196" t="s">
        <v>135</v>
      </c>
      <c r="D19" s="195">
        <f t="shared" si="2"/>
        <v>0</v>
      </c>
      <c r="E19" s="197">
        <f>SUM(E20:E21)</f>
        <v>0</v>
      </c>
      <c r="F19" s="198">
        <f t="shared" ref="F19:BA19" si="6">SUM(F20:F21)</f>
        <v>0</v>
      </c>
      <c r="G19" s="198">
        <f t="shared" si="6"/>
        <v>0</v>
      </c>
      <c r="H19" s="198">
        <f t="shared" si="6"/>
        <v>0</v>
      </c>
      <c r="I19" s="198">
        <f t="shared" si="6"/>
        <v>0</v>
      </c>
      <c r="J19" s="198">
        <f t="shared" si="6"/>
        <v>0</v>
      </c>
      <c r="K19" s="199">
        <f t="shared" si="6"/>
        <v>0</v>
      </c>
      <c r="L19" s="200">
        <f t="shared" si="6"/>
        <v>0</v>
      </c>
      <c r="M19" s="198">
        <f t="shared" si="6"/>
        <v>0</v>
      </c>
      <c r="N19" s="198">
        <f t="shared" si="6"/>
        <v>0</v>
      </c>
      <c r="O19" s="198">
        <f t="shared" si="6"/>
        <v>0</v>
      </c>
      <c r="P19" s="198">
        <f t="shared" si="6"/>
        <v>0</v>
      </c>
      <c r="Q19" s="198">
        <f t="shared" si="6"/>
        <v>0</v>
      </c>
      <c r="R19" s="199">
        <f t="shared" si="6"/>
        <v>0</v>
      </c>
      <c r="S19" s="200">
        <f t="shared" si="6"/>
        <v>0</v>
      </c>
      <c r="T19" s="198">
        <f t="shared" si="6"/>
        <v>0</v>
      </c>
      <c r="U19" s="198">
        <f t="shared" si="6"/>
        <v>0</v>
      </c>
      <c r="V19" s="198">
        <f t="shared" si="6"/>
        <v>0</v>
      </c>
      <c r="W19" s="198">
        <f t="shared" si="6"/>
        <v>0</v>
      </c>
      <c r="X19" s="198">
        <f t="shared" si="6"/>
        <v>0</v>
      </c>
      <c r="Y19" s="199">
        <f t="shared" si="6"/>
        <v>0</v>
      </c>
      <c r="Z19" s="200">
        <f t="shared" si="6"/>
        <v>0</v>
      </c>
      <c r="AA19" s="198">
        <f t="shared" si="6"/>
        <v>0</v>
      </c>
      <c r="AB19" s="198">
        <f t="shared" si="6"/>
        <v>0</v>
      </c>
      <c r="AC19" s="198">
        <f t="shared" si="6"/>
        <v>0</v>
      </c>
      <c r="AD19" s="198">
        <f t="shared" si="6"/>
        <v>0</v>
      </c>
      <c r="AE19" s="198">
        <f t="shared" si="6"/>
        <v>0</v>
      </c>
      <c r="AF19" s="199">
        <f t="shared" si="6"/>
        <v>0</v>
      </c>
      <c r="AG19" s="200">
        <f t="shared" si="6"/>
        <v>0</v>
      </c>
      <c r="AH19" s="198">
        <f t="shared" si="6"/>
        <v>0</v>
      </c>
      <c r="AI19" s="198">
        <f t="shared" si="6"/>
        <v>0</v>
      </c>
      <c r="AJ19" s="198">
        <f t="shared" si="6"/>
        <v>0</v>
      </c>
      <c r="AK19" s="198">
        <f t="shared" si="6"/>
        <v>0</v>
      </c>
      <c r="AL19" s="198">
        <f t="shared" si="6"/>
        <v>0</v>
      </c>
      <c r="AM19" s="199">
        <f t="shared" si="6"/>
        <v>0</v>
      </c>
      <c r="AN19" s="200">
        <f t="shared" si="6"/>
        <v>0</v>
      </c>
      <c r="AO19" s="198">
        <f t="shared" si="6"/>
        <v>0</v>
      </c>
      <c r="AP19" s="198">
        <f t="shared" si="6"/>
        <v>0</v>
      </c>
      <c r="AQ19" s="198">
        <f t="shared" si="6"/>
        <v>0</v>
      </c>
      <c r="AR19" s="198">
        <f t="shared" si="6"/>
        <v>0</v>
      </c>
      <c r="AS19" s="198">
        <f t="shared" si="6"/>
        <v>0</v>
      </c>
      <c r="AT19" s="199">
        <f t="shared" si="6"/>
        <v>0</v>
      </c>
      <c r="AU19" s="200">
        <f t="shared" si="6"/>
        <v>0</v>
      </c>
      <c r="AV19" s="198">
        <f t="shared" si="6"/>
        <v>0</v>
      </c>
      <c r="AW19" s="198">
        <f t="shared" si="6"/>
        <v>0</v>
      </c>
      <c r="AX19" s="198">
        <f t="shared" si="6"/>
        <v>0</v>
      </c>
      <c r="AY19" s="198">
        <f t="shared" si="6"/>
        <v>0</v>
      </c>
      <c r="AZ19" s="198">
        <f t="shared" si="6"/>
        <v>0</v>
      </c>
      <c r="BA19" s="199">
        <f t="shared" si="6"/>
        <v>0</v>
      </c>
      <c r="BB19" s="141"/>
    </row>
    <row r="20" spans="1:54" s="210" customFormat="1" ht="14.15" customHeight="1" x14ac:dyDescent="0.35">
      <c r="A20" s="201"/>
      <c r="B20" s="202" t="s">
        <v>44</v>
      </c>
      <c r="C20" s="203" t="s">
        <v>136</v>
      </c>
      <c r="D20" s="204">
        <f t="shared" si="2"/>
        <v>0</v>
      </c>
      <c r="E20" s="205">
        <f t="shared" ref="E20:J21" si="7">L20+S20+Z20+AG20+AN20+AU20</f>
        <v>0</v>
      </c>
      <c r="F20" s="206">
        <f t="shared" si="7"/>
        <v>0</v>
      </c>
      <c r="G20" s="206">
        <f t="shared" si="7"/>
        <v>0</v>
      </c>
      <c r="H20" s="206">
        <f t="shared" si="7"/>
        <v>0</v>
      </c>
      <c r="I20" s="206">
        <f t="shared" si="7"/>
        <v>0</v>
      </c>
      <c r="J20" s="206">
        <f t="shared" si="7"/>
        <v>0</v>
      </c>
      <c r="K20" s="207">
        <f>R20+Y20+AF20+AM20+AT20+BA20</f>
        <v>0</v>
      </c>
      <c r="L20" s="208"/>
      <c r="M20" s="206"/>
      <c r="N20" s="206"/>
      <c r="O20" s="206"/>
      <c r="P20" s="206"/>
      <c r="Q20" s="206"/>
      <c r="R20" s="207"/>
      <c r="S20" s="208"/>
      <c r="T20" s="206"/>
      <c r="U20" s="206"/>
      <c r="V20" s="206"/>
      <c r="W20" s="206"/>
      <c r="X20" s="206"/>
      <c r="Y20" s="207"/>
      <c r="Z20" s="208"/>
      <c r="AA20" s="206"/>
      <c r="AB20" s="206"/>
      <c r="AC20" s="206"/>
      <c r="AD20" s="206"/>
      <c r="AE20" s="206"/>
      <c r="AF20" s="207"/>
      <c r="AG20" s="208"/>
      <c r="AH20" s="206"/>
      <c r="AI20" s="206"/>
      <c r="AJ20" s="206"/>
      <c r="AK20" s="206"/>
      <c r="AL20" s="206"/>
      <c r="AM20" s="207"/>
      <c r="AN20" s="208"/>
      <c r="AO20" s="206"/>
      <c r="AP20" s="206"/>
      <c r="AQ20" s="206"/>
      <c r="AR20" s="206"/>
      <c r="AS20" s="206"/>
      <c r="AT20" s="207"/>
      <c r="AU20" s="208"/>
      <c r="AV20" s="206"/>
      <c r="AW20" s="206"/>
      <c r="AX20" s="206"/>
      <c r="AY20" s="206"/>
      <c r="AZ20" s="206"/>
      <c r="BA20" s="207"/>
      <c r="BB20" s="209"/>
    </row>
    <row r="21" spans="1:54" s="210" customFormat="1" ht="14.15" customHeight="1" thickBot="1" x14ac:dyDescent="0.4">
      <c r="A21" s="201"/>
      <c r="B21" s="211" t="s">
        <v>45</v>
      </c>
      <c r="C21" s="212" t="s">
        <v>137</v>
      </c>
      <c r="D21" s="213">
        <f t="shared" si="2"/>
        <v>0</v>
      </c>
      <c r="E21" s="214">
        <f t="shared" si="7"/>
        <v>0</v>
      </c>
      <c r="F21" s="215">
        <f t="shared" si="7"/>
        <v>0</v>
      </c>
      <c r="G21" s="215">
        <f t="shared" si="7"/>
        <v>0</v>
      </c>
      <c r="H21" s="215">
        <f t="shared" si="7"/>
        <v>0</v>
      </c>
      <c r="I21" s="215">
        <f t="shared" si="7"/>
        <v>0</v>
      </c>
      <c r="J21" s="215">
        <f t="shared" si="7"/>
        <v>0</v>
      </c>
      <c r="K21" s="216">
        <f>R21+Y21+AF21+AM21+AT21+BA21</f>
        <v>0</v>
      </c>
      <c r="L21" s="217"/>
      <c r="M21" s="215"/>
      <c r="N21" s="215"/>
      <c r="O21" s="215"/>
      <c r="P21" s="215"/>
      <c r="Q21" s="215"/>
      <c r="R21" s="216"/>
      <c r="S21" s="217"/>
      <c r="T21" s="215"/>
      <c r="U21" s="215"/>
      <c r="V21" s="215"/>
      <c r="W21" s="215"/>
      <c r="X21" s="215"/>
      <c r="Y21" s="216"/>
      <c r="Z21" s="217"/>
      <c r="AA21" s="215"/>
      <c r="AB21" s="215"/>
      <c r="AC21" s="215"/>
      <c r="AD21" s="215"/>
      <c r="AE21" s="215"/>
      <c r="AF21" s="216"/>
      <c r="AG21" s="217"/>
      <c r="AH21" s="215"/>
      <c r="AI21" s="215"/>
      <c r="AJ21" s="215"/>
      <c r="AK21" s="215"/>
      <c r="AL21" s="215"/>
      <c r="AM21" s="216"/>
      <c r="AN21" s="217"/>
      <c r="AO21" s="215"/>
      <c r="AP21" s="215"/>
      <c r="AQ21" s="215"/>
      <c r="AR21" s="215"/>
      <c r="AS21" s="215"/>
      <c r="AT21" s="216"/>
      <c r="AU21" s="217"/>
      <c r="AV21" s="215"/>
      <c r="AW21" s="215"/>
      <c r="AX21" s="215"/>
      <c r="AY21" s="215"/>
      <c r="AZ21" s="215"/>
      <c r="BA21" s="216"/>
      <c r="BB21" s="209"/>
    </row>
    <row r="22" spans="1:54" ht="14.15" customHeight="1" x14ac:dyDescent="0.35">
      <c r="A22" s="191"/>
      <c r="B22" s="195">
        <v>4</v>
      </c>
      <c r="C22" s="196" t="s">
        <v>138</v>
      </c>
      <c r="D22" s="195">
        <f t="shared" si="2"/>
        <v>0</v>
      </c>
      <c r="E22" s="197">
        <f t="shared" ref="E22:BA22" si="8">SUM(E23:E24)</f>
        <v>0</v>
      </c>
      <c r="F22" s="198">
        <f t="shared" si="8"/>
        <v>0</v>
      </c>
      <c r="G22" s="198">
        <f t="shared" si="8"/>
        <v>0</v>
      </c>
      <c r="H22" s="198">
        <f t="shared" si="8"/>
        <v>0</v>
      </c>
      <c r="I22" s="198">
        <f t="shared" si="8"/>
        <v>0</v>
      </c>
      <c r="J22" s="198">
        <f t="shared" si="8"/>
        <v>0</v>
      </c>
      <c r="K22" s="199">
        <f t="shared" si="8"/>
        <v>0</v>
      </c>
      <c r="L22" s="200">
        <f t="shared" si="8"/>
        <v>0</v>
      </c>
      <c r="M22" s="198">
        <f t="shared" si="8"/>
        <v>0</v>
      </c>
      <c r="N22" s="198">
        <f t="shared" si="8"/>
        <v>0</v>
      </c>
      <c r="O22" s="198">
        <f t="shared" si="8"/>
        <v>0</v>
      </c>
      <c r="P22" s="198">
        <f t="shared" si="8"/>
        <v>0</v>
      </c>
      <c r="Q22" s="198">
        <f t="shared" si="8"/>
        <v>0</v>
      </c>
      <c r="R22" s="199">
        <f t="shared" si="8"/>
        <v>0</v>
      </c>
      <c r="S22" s="200">
        <f t="shared" si="8"/>
        <v>0</v>
      </c>
      <c r="T22" s="198">
        <f t="shared" si="8"/>
        <v>0</v>
      </c>
      <c r="U22" s="198">
        <f t="shared" si="8"/>
        <v>0</v>
      </c>
      <c r="V22" s="198">
        <f t="shared" si="8"/>
        <v>0</v>
      </c>
      <c r="W22" s="198">
        <f t="shared" si="8"/>
        <v>0</v>
      </c>
      <c r="X22" s="198">
        <f t="shared" si="8"/>
        <v>0</v>
      </c>
      <c r="Y22" s="199">
        <f t="shared" si="8"/>
        <v>0</v>
      </c>
      <c r="Z22" s="200">
        <f t="shared" si="8"/>
        <v>0</v>
      </c>
      <c r="AA22" s="198">
        <f t="shared" si="8"/>
        <v>0</v>
      </c>
      <c r="AB22" s="198">
        <f t="shared" si="8"/>
        <v>0</v>
      </c>
      <c r="AC22" s="198">
        <f t="shared" si="8"/>
        <v>0</v>
      </c>
      <c r="AD22" s="198">
        <f t="shared" si="8"/>
        <v>0</v>
      </c>
      <c r="AE22" s="198">
        <f t="shared" si="8"/>
        <v>0</v>
      </c>
      <c r="AF22" s="199">
        <f t="shared" si="8"/>
        <v>0</v>
      </c>
      <c r="AG22" s="200">
        <f t="shared" si="8"/>
        <v>0</v>
      </c>
      <c r="AH22" s="198">
        <f t="shared" si="8"/>
        <v>0</v>
      </c>
      <c r="AI22" s="198">
        <f t="shared" si="8"/>
        <v>0</v>
      </c>
      <c r="AJ22" s="198">
        <f t="shared" si="8"/>
        <v>0</v>
      </c>
      <c r="AK22" s="198">
        <f t="shared" si="8"/>
        <v>0</v>
      </c>
      <c r="AL22" s="198">
        <f t="shared" si="8"/>
        <v>0</v>
      </c>
      <c r="AM22" s="199">
        <f t="shared" si="8"/>
        <v>0</v>
      </c>
      <c r="AN22" s="200">
        <f t="shared" si="8"/>
        <v>0</v>
      </c>
      <c r="AO22" s="198">
        <f t="shared" si="8"/>
        <v>0</v>
      </c>
      <c r="AP22" s="198">
        <f t="shared" si="8"/>
        <v>0</v>
      </c>
      <c r="AQ22" s="198">
        <f t="shared" si="8"/>
        <v>0</v>
      </c>
      <c r="AR22" s="198">
        <f t="shared" si="8"/>
        <v>0</v>
      </c>
      <c r="AS22" s="198">
        <f t="shared" si="8"/>
        <v>0</v>
      </c>
      <c r="AT22" s="199">
        <f t="shared" si="8"/>
        <v>0</v>
      </c>
      <c r="AU22" s="200">
        <f t="shared" si="8"/>
        <v>0</v>
      </c>
      <c r="AV22" s="198">
        <f t="shared" si="8"/>
        <v>0</v>
      </c>
      <c r="AW22" s="198">
        <f t="shared" si="8"/>
        <v>0</v>
      </c>
      <c r="AX22" s="198">
        <f t="shared" si="8"/>
        <v>0</v>
      </c>
      <c r="AY22" s="198">
        <f t="shared" si="8"/>
        <v>0</v>
      </c>
      <c r="AZ22" s="198">
        <f t="shared" si="8"/>
        <v>0</v>
      </c>
      <c r="BA22" s="199">
        <f t="shared" si="8"/>
        <v>0</v>
      </c>
      <c r="BB22" s="141"/>
    </row>
    <row r="23" spans="1:54" s="210" customFormat="1" ht="14.15" customHeight="1" x14ac:dyDescent="0.35">
      <c r="A23" s="201"/>
      <c r="B23" s="202" t="s">
        <v>139</v>
      </c>
      <c r="C23" s="203" t="s">
        <v>140</v>
      </c>
      <c r="D23" s="204">
        <f t="shared" si="2"/>
        <v>0</v>
      </c>
      <c r="E23" s="205">
        <f t="shared" ref="E23:J24" si="9">L23+S23+Z23+AG23+AN23+AU23</f>
        <v>0</v>
      </c>
      <c r="F23" s="206">
        <f t="shared" si="9"/>
        <v>0</v>
      </c>
      <c r="G23" s="206">
        <f t="shared" si="9"/>
        <v>0</v>
      </c>
      <c r="H23" s="206">
        <f t="shared" si="9"/>
        <v>0</v>
      </c>
      <c r="I23" s="206">
        <f t="shared" si="9"/>
        <v>0</v>
      </c>
      <c r="J23" s="206">
        <f t="shared" si="9"/>
        <v>0</v>
      </c>
      <c r="K23" s="207">
        <f>R23+Y23+AF23+AM23+AT23+BA23</f>
        <v>0</v>
      </c>
      <c r="L23" s="208"/>
      <c r="M23" s="206"/>
      <c r="N23" s="206"/>
      <c r="O23" s="206"/>
      <c r="P23" s="206"/>
      <c r="Q23" s="206"/>
      <c r="R23" s="207"/>
      <c r="S23" s="208"/>
      <c r="T23" s="206"/>
      <c r="U23" s="206"/>
      <c r="V23" s="206"/>
      <c r="W23" s="206"/>
      <c r="X23" s="206"/>
      <c r="Y23" s="207"/>
      <c r="Z23" s="208"/>
      <c r="AA23" s="206"/>
      <c r="AB23" s="206"/>
      <c r="AC23" s="206"/>
      <c r="AD23" s="206"/>
      <c r="AE23" s="206"/>
      <c r="AF23" s="207"/>
      <c r="AG23" s="208"/>
      <c r="AH23" s="206"/>
      <c r="AI23" s="206"/>
      <c r="AJ23" s="206"/>
      <c r="AK23" s="206"/>
      <c r="AL23" s="206"/>
      <c r="AM23" s="207"/>
      <c r="AN23" s="208"/>
      <c r="AO23" s="206"/>
      <c r="AP23" s="206"/>
      <c r="AQ23" s="206"/>
      <c r="AR23" s="206"/>
      <c r="AS23" s="206"/>
      <c r="AT23" s="207"/>
      <c r="AU23" s="208"/>
      <c r="AV23" s="206"/>
      <c r="AW23" s="206"/>
      <c r="AX23" s="206"/>
      <c r="AY23" s="206"/>
      <c r="AZ23" s="206"/>
      <c r="BA23" s="207"/>
      <c r="BB23" s="209"/>
    </row>
    <row r="24" spans="1:54" s="210" customFormat="1" ht="14.15" customHeight="1" thickBot="1" x14ac:dyDescent="0.4">
      <c r="A24" s="201"/>
      <c r="B24" s="211" t="s">
        <v>141</v>
      </c>
      <c r="C24" s="212" t="s">
        <v>142</v>
      </c>
      <c r="D24" s="213">
        <f t="shared" si="2"/>
        <v>0</v>
      </c>
      <c r="E24" s="214">
        <f t="shared" si="9"/>
        <v>0</v>
      </c>
      <c r="F24" s="215">
        <f t="shared" si="9"/>
        <v>0</v>
      </c>
      <c r="G24" s="215">
        <f t="shared" si="9"/>
        <v>0</v>
      </c>
      <c r="H24" s="215">
        <f t="shared" si="9"/>
        <v>0</v>
      </c>
      <c r="I24" s="215">
        <f t="shared" si="9"/>
        <v>0</v>
      </c>
      <c r="J24" s="215">
        <f t="shared" si="9"/>
        <v>0</v>
      </c>
      <c r="K24" s="216">
        <f>R24+Y24+AF24+AM24+AT24+BA24</f>
        <v>0</v>
      </c>
      <c r="L24" s="217"/>
      <c r="M24" s="215"/>
      <c r="N24" s="215"/>
      <c r="O24" s="215"/>
      <c r="P24" s="215"/>
      <c r="Q24" s="215"/>
      <c r="R24" s="216"/>
      <c r="S24" s="217"/>
      <c r="T24" s="215"/>
      <c r="U24" s="215"/>
      <c r="V24" s="215"/>
      <c r="W24" s="215"/>
      <c r="X24" s="215"/>
      <c r="Y24" s="216"/>
      <c r="Z24" s="217"/>
      <c r="AA24" s="215"/>
      <c r="AB24" s="215"/>
      <c r="AC24" s="215"/>
      <c r="AD24" s="215"/>
      <c r="AE24" s="215"/>
      <c r="AF24" s="216"/>
      <c r="AG24" s="217"/>
      <c r="AH24" s="215"/>
      <c r="AI24" s="215"/>
      <c r="AJ24" s="215"/>
      <c r="AK24" s="215"/>
      <c r="AL24" s="215"/>
      <c r="AM24" s="216"/>
      <c r="AN24" s="217"/>
      <c r="AO24" s="215"/>
      <c r="AP24" s="215"/>
      <c r="AQ24" s="215"/>
      <c r="AR24" s="215"/>
      <c r="AS24" s="215"/>
      <c r="AT24" s="216"/>
      <c r="AU24" s="217"/>
      <c r="AV24" s="215"/>
      <c r="AW24" s="215"/>
      <c r="AX24" s="215"/>
      <c r="AY24" s="215"/>
      <c r="AZ24" s="215"/>
      <c r="BA24" s="216"/>
      <c r="BB24" s="209"/>
    </row>
    <row r="25" spans="1:54" ht="14.15" customHeight="1" x14ac:dyDescent="0.35">
      <c r="A25" s="191"/>
      <c r="B25" s="195">
        <v>5</v>
      </c>
      <c r="C25" s="196" t="s">
        <v>143</v>
      </c>
      <c r="D25" s="195">
        <f t="shared" si="2"/>
        <v>0</v>
      </c>
      <c r="E25" s="197">
        <f>E26</f>
        <v>0</v>
      </c>
      <c r="F25" s="198">
        <f t="shared" ref="F25:BA25" si="10">F26</f>
        <v>0</v>
      </c>
      <c r="G25" s="198">
        <f t="shared" si="10"/>
        <v>0</v>
      </c>
      <c r="H25" s="198">
        <f t="shared" si="10"/>
        <v>0</v>
      </c>
      <c r="I25" s="198">
        <f t="shared" si="10"/>
        <v>0</v>
      </c>
      <c r="J25" s="198">
        <f t="shared" si="10"/>
        <v>0</v>
      </c>
      <c r="K25" s="199">
        <f t="shared" si="10"/>
        <v>0</v>
      </c>
      <c r="L25" s="200">
        <f t="shared" si="10"/>
        <v>0</v>
      </c>
      <c r="M25" s="198">
        <f t="shared" si="10"/>
        <v>0</v>
      </c>
      <c r="N25" s="198">
        <f t="shared" si="10"/>
        <v>0</v>
      </c>
      <c r="O25" s="198">
        <f t="shared" si="10"/>
        <v>0</v>
      </c>
      <c r="P25" s="198">
        <f t="shared" si="10"/>
        <v>0</v>
      </c>
      <c r="Q25" s="198">
        <f t="shared" si="10"/>
        <v>0</v>
      </c>
      <c r="R25" s="199">
        <f t="shared" si="10"/>
        <v>0</v>
      </c>
      <c r="S25" s="200">
        <f t="shared" si="10"/>
        <v>0</v>
      </c>
      <c r="T25" s="198">
        <f t="shared" si="10"/>
        <v>0</v>
      </c>
      <c r="U25" s="198">
        <f t="shared" si="10"/>
        <v>0</v>
      </c>
      <c r="V25" s="198">
        <f t="shared" si="10"/>
        <v>0</v>
      </c>
      <c r="W25" s="198">
        <f t="shared" si="10"/>
        <v>0</v>
      </c>
      <c r="X25" s="198">
        <f t="shared" si="10"/>
        <v>0</v>
      </c>
      <c r="Y25" s="199">
        <f t="shared" si="10"/>
        <v>0</v>
      </c>
      <c r="Z25" s="200">
        <f t="shared" si="10"/>
        <v>0</v>
      </c>
      <c r="AA25" s="198">
        <f t="shared" si="10"/>
        <v>0</v>
      </c>
      <c r="AB25" s="198">
        <f t="shared" si="10"/>
        <v>0</v>
      </c>
      <c r="AC25" s="198">
        <f t="shared" si="10"/>
        <v>0</v>
      </c>
      <c r="AD25" s="198">
        <f t="shared" si="10"/>
        <v>0</v>
      </c>
      <c r="AE25" s="198">
        <f t="shared" si="10"/>
        <v>0</v>
      </c>
      <c r="AF25" s="199">
        <f t="shared" si="10"/>
        <v>0</v>
      </c>
      <c r="AG25" s="200">
        <f t="shared" si="10"/>
        <v>0</v>
      </c>
      <c r="AH25" s="198">
        <f t="shared" si="10"/>
        <v>0</v>
      </c>
      <c r="AI25" s="198">
        <f t="shared" si="10"/>
        <v>0</v>
      </c>
      <c r="AJ25" s="198">
        <f t="shared" si="10"/>
        <v>0</v>
      </c>
      <c r="AK25" s="198">
        <f t="shared" si="10"/>
        <v>0</v>
      </c>
      <c r="AL25" s="198">
        <f t="shared" si="10"/>
        <v>0</v>
      </c>
      <c r="AM25" s="199">
        <f t="shared" si="10"/>
        <v>0</v>
      </c>
      <c r="AN25" s="200">
        <f t="shared" si="10"/>
        <v>0</v>
      </c>
      <c r="AO25" s="198">
        <f t="shared" si="10"/>
        <v>0</v>
      </c>
      <c r="AP25" s="198">
        <f t="shared" si="10"/>
        <v>0</v>
      </c>
      <c r="AQ25" s="198">
        <f t="shared" si="10"/>
        <v>0</v>
      </c>
      <c r="AR25" s="198">
        <f t="shared" si="10"/>
        <v>0</v>
      </c>
      <c r="AS25" s="198">
        <f t="shared" si="10"/>
        <v>0</v>
      </c>
      <c r="AT25" s="199">
        <f t="shared" si="10"/>
        <v>0</v>
      </c>
      <c r="AU25" s="200">
        <f t="shared" si="10"/>
        <v>0</v>
      </c>
      <c r="AV25" s="198">
        <f t="shared" si="10"/>
        <v>0</v>
      </c>
      <c r="AW25" s="198">
        <f t="shared" si="10"/>
        <v>0</v>
      </c>
      <c r="AX25" s="198">
        <f t="shared" si="10"/>
        <v>0</v>
      </c>
      <c r="AY25" s="198">
        <f t="shared" si="10"/>
        <v>0</v>
      </c>
      <c r="AZ25" s="198">
        <f t="shared" si="10"/>
        <v>0</v>
      </c>
      <c r="BA25" s="199">
        <f t="shared" si="10"/>
        <v>0</v>
      </c>
      <c r="BB25" s="141"/>
    </row>
    <row r="26" spans="1:54" s="210" customFormat="1" ht="14.15" customHeight="1" thickBot="1" x14ac:dyDescent="0.4">
      <c r="A26" s="201"/>
      <c r="B26" s="211" t="s">
        <v>144</v>
      </c>
      <c r="C26" s="212" t="s">
        <v>145</v>
      </c>
      <c r="D26" s="213">
        <f t="shared" si="2"/>
        <v>0</v>
      </c>
      <c r="E26" s="214">
        <f t="shared" ref="E26:J26" si="11">L26+S26+Z26+AG26+AN26+AU26</f>
        <v>0</v>
      </c>
      <c r="F26" s="215">
        <f t="shared" si="11"/>
        <v>0</v>
      </c>
      <c r="G26" s="215">
        <f t="shared" si="11"/>
        <v>0</v>
      </c>
      <c r="H26" s="215">
        <f t="shared" si="11"/>
        <v>0</v>
      </c>
      <c r="I26" s="215">
        <f t="shared" si="11"/>
        <v>0</v>
      </c>
      <c r="J26" s="215">
        <f t="shared" si="11"/>
        <v>0</v>
      </c>
      <c r="K26" s="216">
        <f>R26+Y26+AF26+AM26+AT26+BA26</f>
        <v>0</v>
      </c>
      <c r="L26" s="217"/>
      <c r="M26" s="215"/>
      <c r="N26" s="215"/>
      <c r="O26" s="215"/>
      <c r="P26" s="215"/>
      <c r="Q26" s="215"/>
      <c r="R26" s="216"/>
      <c r="S26" s="217"/>
      <c r="T26" s="215"/>
      <c r="U26" s="215"/>
      <c r="V26" s="215"/>
      <c r="W26" s="215"/>
      <c r="X26" s="215"/>
      <c r="Y26" s="216"/>
      <c r="Z26" s="217"/>
      <c r="AA26" s="215"/>
      <c r="AB26" s="215"/>
      <c r="AC26" s="215"/>
      <c r="AD26" s="215"/>
      <c r="AE26" s="215"/>
      <c r="AF26" s="216"/>
      <c r="AG26" s="217"/>
      <c r="AH26" s="215"/>
      <c r="AI26" s="215"/>
      <c r="AJ26" s="215"/>
      <c r="AK26" s="215"/>
      <c r="AL26" s="215"/>
      <c r="AM26" s="216"/>
      <c r="AN26" s="217"/>
      <c r="AO26" s="215"/>
      <c r="AP26" s="215"/>
      <c r="AQ26" s="215"/>
      <c r="AR26" s="215"/>
      <c r="AS26" s="215"/>
      <c r="AT26" s="216"/>
      <c r="AU26" s="217"/>
      <c r="AV26" s="215"/>
      <c r="AW26" s="215"/>
      <c r="AX26" s="215"/>
      <c r="AY26" s="215"/>
      <c r="AZ26" s="215"/>
      <c r="BA26" s="216"/>
      <c r="BB26" s="209"/>
    </row>
    <row r="27" spans="1:54" ht="14.15" customHeight="1" x14ac:dyDescent="0.35">
      <c r="A27" s="191"/>
      <c r="B27" s="195">
        <v>6</v>
      </c>
      <c r="C27" s="196" t="s">
        <v>146</v>
      </c>
      <c r="D27" s="195">
        <f t="shared" si="2"/>
        <v>0</v>
      </c>
      <c r="E27" s="197">
        <f t="shared" ref="E27:BA27" si="12">SUM(E28:E29)</f>
        <v>0</v>
      </c>
      <c r="F27" s="198">
        <f t="shared" si="12"/>
        <v>0</v>
      </c>
      <c r="G27" s="198">
        <f t="shared" si="12"/>
        <v>0</v>
      </c>
      <c r="H27" s="198">
        <f t="shared" si="12"/>
        <v>0</v>
      </c>
      <c r="I27" s="198">
        <f t="shared" si="12"/>
        <v>0</v>
      </c>
      <c r="J27" s="198">
        <f t="shared" si="12"/>
        <v>0</v>
      </c>
      <c r="K27" s="199">
        <f t="shared" si="12"/>
        <v>0</v>
      </c>
      <c r="L27" s="200">
        <f t="shared" si="12"/>
        <v>0</v>
      </c>
      <c r="M27" s="198">
        <f t="shared" si="12"/>
        <v>0</v>
      </c>
      <c r="N27" s="198">
        <f t="shared" si="12"/>
        <v>0</v>
      </c>
      <c r="O27" s="198">
        <f t="shared" si="12"/>
        <v>0</v>
      </c>
      <c r="P27" s="198">
        <f t="shared" si="12"/>
        <v>0</v>
      </c>
      <c r="Q27" s="198">
        <f t="shared" si="12"/>
        <v>0</v>
      </c>
      <c r="R27" s="199">
        <f t="shared" si="12"/>
        <v>0</v>
      </c>
      <c r="S27" s="200">
        <f t="shared" si="12"/>
        <v>0</v>
      </c>
      <c r="T27" s="198">
        <f t="shared" si="12"/>
        <v>0</v>
      </c>
      <c r="U27" s="198">
        <f t="shared" si="12"/>
        <v>0</v>
      </c>
      <c r="V27" s="198">
        <f t="shared" si="12"/>
        <v>0</v>
      </c>
      <c r="W27" s="198">
        <f t="shared" si="12"/>
        <v>0</v>
      </c>
      <c r="X27" s="198">
        <f t="shared" si="12"/>
        <v>0</v>
      </c>
      <c r="Y27" s="199">
        <f t="shared" si="12"/>
        <v>0</v>
      </c>
      <c r="Z27" s="200">
        <f t="shared" si="12"/>
        <v>0</v>
      </c>
      <c r="AA27" s="198">
        <f t="shared" si="12"/>
        <v>0</v>
      </c>
      <c r="AB27" s="198">
        <f t="shared" si="12"/>
        <v>0</v>
      </c>
      <c r="AC27" s="198">
        <f t="shared" si="12"/>
        <v>0</v>
      </c>
      <c r="AD27" s="198">
        <f t="shared" si="12"/>
        <v>0</v>
      </c>
      <c r="AE27" s="198">
        <f t="shared" si="12"/>
        <v>0</v>
      </c>
      <c r="AF27" s="199">
        <f t="shared" si="12"/>
        <v>0</v>
      </c>
      <c r="AG27" s="200">
        <f t="shared" si="12"/>
        <v>0</v>
      </c>
      <c r="AH27" s="198">
        <f t="shared" si="12"/>
        <v>0</v>
      </c>
      <c r="AI27" s="198">
        <f t="shared" si="12"/>
        <v>0</v>
      </c>
      <c r="AJ27" s="198">
        <f t="shared" si="12"/>
        <v>0</v>
      </c>
      <c r="AK27" s="198">
        <f t="shared" si="12"/>
        <v>0</v>
      </c>
      <c r="AL27" s="198">
        <f t="shared" si="12"/>
        <v>0</v>
      </c>
      <c r="AM27" s="199">
        <f t="shared" si="12"/>
        <v>0</v>
      </c>
      <c r="AN27" s="200">
        <f t="shared" si="12"/>
        <v>0</v>
      </c>
      <c r="AO27" s="198">
        <f t="shared" si="12"/>
        <v>0</v>
      </c>
      <c r="AP27" s="198">
        <f t="shared" si="12"/>
        <v>0</v>
      </c>
      <c r="AQ27" s="198">
        <f t="shared" si="12"/>
        <v>0</v>
      </c>
      <c r="AR27" s="198">
        <f t="shared" si="12"/>
        <v>0</v>
      </c>
      <c r="AS27" s="198">
        <f t="shared" si="12"/>
        <v>0</v>
      </c>
      <c r="AT27" s="199">
        <f t="shared" si="12"/>
        <v>0</v>
      </c>
      <c r="AU27" s="200">
        <f t="shared" si="12"/>
        <v>0</v>
      </c>
      <c r="AV27" s="198">
        <f t="shared" si="12"/>
        <v>0</v>
      </c>
      <c r="AW27" s="198">
        <f t="shared" si="12"/>
        <v>0</v>
      </c>
      <c r="AX27" s="198">
        <f t="shared" si="12"/>
        <v>0</v>
      </c>
      <c r="AY27" s="198">
        <f t="shared" si="12"/>
        <v>0</v>
      </c>
      <c r="AZ27" s="198">
        <f t="shared" si="12"/>
        <v>0</v>
      </c>
      <c r="BA27" s="199">
        <f t="shared" si="12"/>
        <v>0</v>
      </c>
      <c r="BB27" s="141"/>
    </row>
    <row r="28" spans="1:54" s="210" customFormat="1" ht="14.15" customHeight="1" x14ac:dyDescent="0.35">
      <c r="A28" s="201"/>
      <c r="B28" s="202" t="s">
        <v>147</v>
      </c>
      <c r="C28" s="203" t="s">
        <v>148</v>
      </c>
      <c r="D28" s="204">
        <f t="shared" si="2"/>
        <v>0</v>
      </c>
      <c r="E28" s="205">
        <f t="shared" ref="E28:J29" si="13">L28+S28+Z28+AG28+AN28+AU28</f>
        <v>0</v>
      </c>
      <c r="F28" s="206">
        <f t="shared" si="13"/>
        <v>0</v>
      </c>
      <c r="G28" s="206">
        <f t="shared" si="13"/>
        <v>0</v>
      </c>
      <c r="H28" s="206">
        <f t="shared" si="13"/>
        <v>0</v>
      </c>
      <c r="I28" s="206">
        <f t="shared" si="13"/>
        <v>0</v>
      </c>
      <c r="J28" s="206">
        <f t="shared" si="13"/>
        <v>0</v>
      </c>
      <c r="K28" s="207">
        <f>R28+Y28+AF28+AM28+AT28+BA28</f>
        <v>0</v>
      </c>
      <c r="L28" s="208"/>
      <c r="M28" s="206"/>
      <c r="N28" s="206"/>
      <c r="O28" s="206"/>
      <c r="P28" s="206"/>
      <c r="Q28" s="206"/>
      <c r="R28" s="207"/>
      <c r="S28" s="208"/>
      <c r="T28" s="206"/>
      <c r="U28" s="206"/>
      <c r="V28" s="206"/>
      <c r="W28" s="206"/>
      <c r="X28" s="206"/>
      <c r="Y28" s="207"/>
      <c r="Z28" s="208"/>
      <c r="AA28" s="206"/>
      <c r="AB28" s="206"/>
      <c r="AC28" s="206"/>
      <c r="AD28" s="206"/>
      <c r="AE28" s="206"/>
      <c r="AF28" s="207"/>
      <c r="AG28" s="208"/>
      <c r="AH28" s="206"/>
      <c r="AI28" s="206"/>
      <c r="AJ28" s="206"/>
      <c r="AK28" s="206"/>
      <c r="AL28" s="206"/>
      <c r="AM28" s="207"/>
      <c r="AN28" s="208"/>
      <c r="AO28" s="206"/>
      <c r="AP28" s="206"/>
      <c r="AQ28" s="206"/>
      <c r="AR28" s="206"/>
      <c r="AS28" s="206"/>
      <c r="AT28" s="207"/>
      <c r="AU28" s="208"/>
      <c r="AV28" s="206"/>
      <c r="AW28" s="206"/>
      <c r="AX28" s="206"/>
      <c r="AY28" s="206"/>
      <c r="AZ28" s="206"/>
      <c r="BA28" s="207"/>
      <c r="BB28" s="209"/>
    </row>
    <row r="29" spans="1:54" s="210" customFormat="1" ht="14.15" customHeight="1" thickBot="1" x14ac:dyDescent="0.4">
      <c r="A29" s="201"/>
      <c r="B29" s="211" t="s">
        <v>149</v>
      </c>
      <c r="C29" s="212" t="s">
        <v>150</v>
      </c>
      <c r="D29" s="213">
        <f t="shared" si="2"/>
        <v>0</v>
      </c>
      <c r="E29" s="214">
        <f t="shared" si="13"/>
        <v>0</v>
      </c>
      <c r="F29" s="215">
        <f t="shared" si="13"/>
        <v>0</v>
      </c>
      <c r="G29" s="215">
        <f t="shared" si="13"/>
        <v>0</v>
      </c>
      <c r="H29" s="215">
        <f t="shared" si="13"/>
        <v>0</v>
      </c>
      <c r="I29" s="215">
        <f t="shared" si="13"/>
        <v>0</v>
      </c>
      <c r="J29" s="215">
        <f t="shared" si="13"/>
        <v>0</v>
      </c>
      <c r="K29" s="216">
        <f>R29+Y29+AF29+AM29+AT29+BA29</f>
        <v>0</v>
      </c>
      <c r="L29" s="217"/>
      <c r="M29" s="215"/>
      <c r="N29" s="215"/>
      <c r="O29" s="215"/>
      <c r="P29" s="215"/>
      <c r="Q29" s="215"/>
      <c r="R29" s="216"/>
      <c r="S29" s="217"/>
      <c r="T29" s="215"/>
      <c r="U29" s="215"/>
      <c r="V29" s="215"/>
      <c r="W29" s="215"/>
      <c r="X29" s="215"/>
      <c r="Y29" s="216"/>
      <c r="Z29" s="217"/>
      <c r="AA29" s="215"/>
      <c r="AB29" s="215"/>
      <c r="AC29" s="215"/>
      <c r="AD29" s="215"/>
      <c r="AE29" s="215"/>
      <c r="AF29" s="216"/>
      <c r="AG29" s="217"/>
      <c r="AH29" s="215"/>
      <c r="AI29" s="215"/>
      <c r="AJ29" s="215"/>
      <c r="AK29" s="215"/>
      <c r="AL29" s="215"/>
      <c r="AM29" s="216"/>
      <c r="AN29" s="217"/>
      <c r="AO29" s="215"/>
      <c r="AP29" s="215"/>
      <c r="AQ29" s="215"/>
      <c r="AR29" s="215"/>
      <c r="AS29" s="215"/>
      <c r="AT29" s="216"/>
      <c r="AU29" s="217"/>
      <c r="AV29" s="215"/>
      <c r="AW29" s="215"/>
      <c r="AX29" s="215"/>
      <c r="AY29" s="215"/>
      <c r="AZ29" s="215"/>
      <c r="BA29" s="216"/>
      <c r="BB29" s="209"/>
    </row>
    <row r="30" spans="1:54" ht="14.15" customHeight="1" x14ac:dyDescent="0.35">
      <c r="A30" s="191"/>
      <c r="B30" s="218">
        <v>7</v>
      </c>
      <c r="C30" s="219" t="s">
        <v>151</v>
      </c>
      <c r="D30" s="218">
        <f t="shared" si="2"/>
        <v>0</v>
      </c>
      <c r="E30" s="220">
        <f t="shared" ref="E30:BA30" si="14">SUM(E31:E32)</f>
        <v>0</v>
      </c>
      <c r="F30" s="221">
        <f t="shared" si="14"/>
        <v>0</v>
      </c>
      <c r="G30" s="221">
        <f t="shared" si="14"/>
        <v>0</v>
      </c>
      <c r="H30" s="221">
        <f t="shared" si="14"/>
        <v>0</v>
      </c>
      <c r="I30" s="221">
        <f t="shared" si="14"/>
        <v>0</v>
      </c>
      <c r="J30" s="221">
        <f t="shared" si="14"/>
        <v>0</v>
      </c>
      <c r="K30" s="222">
        <f t="shared" si="14"/>
        <v>0</v>
      </c>
      <c r="L30" s="223">
        <f t="shared" si="14"/>
        <v>0</v>
      </c>
      <c r="M30" s="221">
        <f t="shared" si="14"/>
        <v>0</v>
      </c>
      <c r="N30" s="221">
        <f t="shared" si="14"/>
        <v>0</v>
      </c>
      <c r="O30" s="221">
        <f t="shared" si="14"/>
        <v>0</v>
      </c>
      <c r="P30" s="221">
        <f t="shared" si="14"/>
        <v>0</v>
      </c>
      <c r="Q30" s="221">
        <f t="shared" si="14"/>
        <v>0</v>
      </c>
      <c r="R30" s="222">
        <f t="shared" si="14"/>
        <v>0</v>
      </c>
      <c r="S30" s="223">
        <f t="shared" si="14"/>
        <v>0</v>
      </c>
      <c r="T30" s="221">
        <f t="shared" si="14"/>
        <v>0</v>
      </c>
      <c r="U30" s="221">
        <f t="shared" si="14"/>
        <v>0</v>
      </c>
      <c r="V30" s="221">
        <f t="shared" si="14"/>
        <v>0</v>
      </c>
      <c r="W30" s="221">
        <f t="shared" si="14"/>
        <v>0</v>
      </c>
      <c r="X30" s="221">
        <f t="shared" si="14"/>
        <v>0</v>
      </c>
      <c r="Y30" s="222">
        <f t="shared" si="14"/>
        <v>0</v>
      </c>
      <c r="Z30" s="223">
        <f t="shared" si="14"/>
        <v>0</v>
      </c>
      <c r="AA30" s="221">
        <f t="shared" si="14"/>
        <v>0</v>
      </c>
      <c r="AB30" s="221">
        <f t="shared" si="14"/>
        <v>0</v>
      </c>
      <c r="AC30" s="221">
        <f t="shared" si="14"/>
        <v>0</v>
      </c>
      <c r="AD30" s="221">
        <f t="shared" si="14"/>
        <v>0</v>
      </c>
      <c r="AE30" s="221">
        <f t="shared" si="14"/>
        <v>0</v>
      </c>
      <c r="AF30" s="222">
        <f t="shared" si="14"/>
        <v>0</v>
      </c>
      <c r="AG30" s="223">
        <f t="shared" si="14"/>
        <v>0</v>
      </c>
      <c r="AH30" s="221">
        <f t="shared" si="14"/>
        <v>0</v>
      </c>
      <c r="AI30" s="221">
        <f t="shared" si="14"/>
        <v>0</v>
      </c>
      <c r="AJ30" s="221">
        <f t="shared" si="14"/>
        <v>0</v>
      </c>
      <c r="AK30" s="221">
        <f t="shared" si="14"/>
        <v>0</v>
      </c>
      <c r="AL30" s="221">
        <f t="shared" si="14"/>
        <v>0</v>
      </c>
      <c r="AM30" s="222">
        <f t="shared" si="14"/>
        <v>0</v>
      </c>
      <c r="AN30" s="223">
        <f t="shared" si="14"/>
        <v>0</v>
      </c>
      <c r="AO30" s="221">
        <f t="shared" si="14"/>
        <v>0</v>
      </c>
      <c r="AP30" s="221">
        <f t="shared" si="14"/>
        <v>0</v>
      </c>
      <c r="AQ30" s="221">
        <f t="shared" si="14"/>
        <v>0</v>
      </c>
      <c r="AR30" s="221">
        <f t="shared" si="14"/>
        <v>0</v>
      </c>
      <c r="AS30" s="221">
        <f t="shared" si="14"/>
        <v>0</v>
      </c>
      <c r="AT30" s="222">
        <f t="shared" si="14"/>
        <v>0</v>
      </c>
      <c r="AU30" s="223">
        <f t="shared" si="14"/>
        <v>0</v>
      </c>
      <c r="AV30" s="221">
        <f t="shared" si="14"/>
        <v>0</v>
      </c>
      <c r="AW30" s="221">
        <f t="shared" si="14"/>
        <v>0</v>
      </c>
      <c r="AX30" s="221">
        <f t="shared" si="14"/>
        <v>0</v>
      </c>
      <c r="AY30" s="221">
        <f t="shared" si="14"/>
        <v>0</v>
      </c>
      <c r="AZ30" s="221">
        <f t="shared" si="14"/>
        <v>0</v>
      </c>
      <c r="BA30" s="222">
        <f t="shared" si="14"/>
        <v>0</v>
      </c>
      <c r="BB30" s="141"/>
    </row>
    <row r="31" spans="1:54" s="210" customFormat="1" ht="14.15" customHeight="1" x14ac:dyDescent="0.35">
      <c r="A31" s="201"/>
      <c r="B31" s="202" t="s">
        <v>152</v>
      </c>
      <c r="C31" s="203" t="s">
        <v>150</v>
      </c>
      <c r="D31" s="204">
        <f>SUM(E31:K31)</f>
        <v>0</v>
      </c>
      <c r="E31" s="205">
        <f t="shared" ref="E31:J32" si="15">L31+S31+Z31+AG31+AN31+AU31</f>
        <v>0</v>
      </c>
      <c r="F31" s="206">
        <f t="shared" si="15"/>
        <v>0</v>
      </c>
      <c r="G31" s="206">
        <f t="shared" si="15"/>
        <v>0</v>
      </c>
      <c r="H31" s="206">
        <f t="shared" si="15"/>
        <v>0</v>
      </c>
      <c r="I31" s="206">
        <f t="shared" si="15"/>
        <v>0</v>
      </c>
      <c r="J31" s="206">
        <f t="shared" si="15"/>
        <v>0</v>
      </c>
      <c r="K31" s="207">
        <f>R31+Y31+AF31+AM31+AT31+BA31</f>
        <v>0</v>
      </c>
      <c r="L31" s="208"/>
      <c r="M31" s="206"/>
      <c r="N31" s="206"/>
      <c r="O31" s="206"/>
      <c r="P31" s="206"/>
      <c r="Q31" s="206"/>
      <c r="R31" s="207"/>
      <c r="S31" s="208"/>
      <c r="T31" s="206"/>
      <c r="U31" s="206"/>
      <c r="V31" s="206"/>
      <c r="W31" s="206"/>
      <c r="X31" s="206"/>
      <c r="Y31" s="207"/>
      <c r="Z31" s="208"/>
      <c r="AA31" s="206"/>
      <c r="AB31" s="206"/>
      <c r="AC31" s="206"/>
      <c r="AD31" s="206"/>
      <c r="AE31" s="206"/>
      <c r="AF31" s="207"/>
      <c r="AG31" s="208"/>
      <c r="AH31" s="206"/>
      <c r="AI31" s="206"/>
      <c r="AJ31" s="206"/>
      <c r="AK31" s="206"/>
      <c r="AL31" s="206"/>
      <c r="AM31" s="207"/>
      <c r="AN31" s="208"/>
      <c r="AO31" s="206"/>
      <c r="AP31" s="206"/>
      <c r="AQ31" s="206"/>
      <c r="AR31" s="206"/>
      <c r="AS31" s="206"/>
      <c r="AT31" s="207"/>
      <c r="AU31" s="208"/>
      <c r="AV31" s="206"/>
      <c r="AW31" s="206"/>
      <c r="AX31" s="206"/>
      <c r="AY31" s="206"/>
      <c r="AZ31" s="206"/>
      <c r="BA31" s="207"/>
      <c r="BB31" s="209"/>
    </row>
    <row r="32" spans="1:54" s="210" customFormat="1" ht="14.15" customHeight="1" thickBot="1" x14ac:dyDescent="0.4">
      <c r="A32" s="201"/>
      <c r="B32" s="211" t="s">
        <v>153</v>
      </c>
      <c r="C32" s="212" t="s">
        <v>154</v>
      </c>
      <c r="D32" s="213">
        <f t="shared" si="2"/>
        <v>0</v>
      </c>
      <c r="E32" s="214">
        <f t="shared" si="15"/>
        <v>0</v>
      </c>
      <c r="F32" s="215">
        <f t="shared" si="15"/>
        <v>0</v>
      </c>
      <c r="G32" s="215">
        <f t="shared" si="15"/>
        <v>0</v>
      </c>
      <c r="H32" s="215">
        <f t="shared" si="15"/>
        <v>0</v>
      </c>
      <c r="I32" s="215">
        <f t="shared" si="15"/>
        <v>0</v>
      </c>
      <c r="J32" s="215">
        <f t="shared" si="15"/>
        <v>0</v>
      </c>
      <c r="K32" s="216">
        <f>R32+Y32+AF32+AM32+AT32+BA32</f>
        <v>0</v>
      </c>
      <c r="L32" s="224"/>
      <c r="M32" s="225"/>
      <c r="N32" s="225"/>
      <c r="O32" s="225"/>
      <c r="P32" s="225"/>
      <c r="Q32" s="225"/>
      <c r="R32" s="226"/>
      <c r="S32" s="217"/>
      <c r="T32" s="215"/>
      <c r="U32" s="215"/>
      <c r="V32" s="215"/>
      <c r="W32" s="215"/>
      <c r="X32" s="215"/>
      <c r="Y32" s="216"/>
      <c r="Z32" s="217"/>
      <c r="AA32" s="215"/>
      <c r="AB32" s="215"/>
      <c r="AC32" s="215"/>
      <c r="AD32" s="215"/>
      <c r="AE32" s="215"/>
      <c r="AF32" s="216"/>
      <c r="AG32" s="217"/>
      <c r="AH32" s="215"/>
      <c r="AI32" s="215"/>
      <c r="AJ32" s="215"/>
      <c r="AK32" s="215"/>
      <c r="AL32" s="215"/>
      <c r="AM32" s="216"/>
      <c r="AN32" s="217"/>
      <c r="AO32" s="215"/>
      <c r="AP32" s="215"/>
      <c r="AQ32" s="215"/>
      <c r="AR32" s="215"/>
      <c r="AS32" s="215"/>
      <c r="AT32" s="216"/>
      <c r="AU32" s="217"/>
      <c r="AV32" s="215"/>
      <c r="AW32" s="215"/>
      <c r="AX32" s="215"/>
      <c r="AY32" s="215"/>
      <c r="AZ32" s="215"/>
      <c r="BA32" s="216"/>
      <c r="BB32" s="209"/>
    </row>
    <row r="33" spans="1:54" ht="16" customHeight="1" thickBot="1" x14ac:dyDescent="0.4">
      <c r="A33" s="191"/>
      <c r="B33" s="470" t="s">
        <v>155</v>
      </c>
      <c r="C33" s="475"/>
      <c r="D33" s="227"/>
      <c r="E33" s="228"/>
      <c r="F33" s="228"/>
      <c r="G33" s="228"/>
      <c r="H33" s="228"/>
      <c r="I33" s="228"/>
      <c r="J33" s="228"/>
      <c r="K33" s="229"/>
      <c r="L33" s="230">
        <f>SUM(L13:L15)+SUM(L17:L18)+SUM(L20:L21)+SUM(L23:L24)+SUM(L26)+SUM(L28:L29)+SUM(L31:L32)</f>
        <v>0</v>
      </c>
      <c r="M33" s="231">
        <f t="shared" ref="M33:BA33" si="16">SUM(M13:M15)+SUM(M17:M18)+SUM(M20:M21)+SUM(M23:M24)+SUM(M26)+SUM(M28:M29)+SUM(M31:M32)</f>
        <v>0</v>
      </c>
      <c r="N33" s="231">
        <f t="shared" si="16"/>
        <v>0</v>
      </c>
      <c r="O33" s="231">
        <f t="shared" si="16"/>
        <v>0</v>
      </c>
      <c r="P33" s="231">
        <f t="shared" si="16"/>
        <v>0</v>
      </c>
      <c r="Q33" s="231">
        <f t="shared" si="16"/>
        <v>0</v>
      </c>
      <c r="R33" s="232">
        <f t="shared" si="16"/>
        <v>0</v>
      </c>
      <c r="S33" s="230">
        <f t="shared" si="16"/>
        <v>0</v>
      </c>
      <c r="T33" s="231">
        <f t="shared" si="16"/>
        <v>0</v>
      </c>
      <c r="U33" s="231">
        <f t="shared" si="16"/>
        <v>0</v>
      </c>
      <c r="V33" s="231">
        <f t="shared" si="16"/>
        <v>0</v>
      </c>
      <c r="W33" s="231">
        <f t="shared" si="16"/>
        <v>0</v>
      </c>
      <c r="X33" s="231">
        <f t="shared" si="16"/>
        <v>0</v>
      </c>
      <c r="Y33" s="232">
        <f t="shared" si="16"/>
        <v>0</v>
      </c>
      <c r="Z33" s="230">
        <f t="shared" si="16"/>
        <v>0</v>
      </c>
      <c r="AA33" s="231">
        <f t="shared" si="16"/>
        <v>0</v>
      </c>
      <c r="AB33" s="231">
        <f t="shared" si="16"/>
        <v>0</v>
      </c>
      <c r="AC33" s="231">
        <f t="shared" si="16"/>
        <v>0</v>
      </c>
      <c r="AD33" s="231">
        <f>SUM(AD13:AD15)+SUM(AD17:AD18)+SUM(AD20:AD21)+SUM(AD23:AD24)+SUM(AD26)+SUM(AD28:AD29)+SUM(AD31:AD32)</f>
        <v>0</v>
      </c>
      <c r="AE33" s="231">
        <f t="shared" si="16"/>
        <v>0</v>
      </c>
      <c r="AF33" s="232">
        <f t="shared" si="16"/>
        <v>0</v>
      </c>
      <c r="AG33" s="230">
        <f t="shared" si="16"/>
        <v>0</v>
      </c>
      <c r="AH33" s="231">
        <f t="shared" si="16"/>
        <v>0</v>
      </c>
      <c r="AI33" s="231">
        <f t="shared" si="16"/>
        <v>0</v>
      </c>
      <c r="AJ33" s="231">
        <f t="shared" si="16"/>
        <v>0</v>
      </c>
      <c r="AK33" s="231">
        <f t="shared" si="16"/>
        <v>0</v>
      </c>
      <c r="AL33" s="231">
        <f t="shared" si="16"/>
        <v>0</v>
      </c>
      <c r="AM33" s="232">
        <f t="shared" si="16"/>
        <v>0</v>
      </c>
      <c r="AN33" s="230">
        <f t="shared" si="16"/>
        <v>0</v>
      </c>
      <c r="AO33" s="231">
        <f t="shared" si="16"/>
        <v>0</v>
      </c>
      <c r="AP33" s="231">
        <f t="shared" si="16"/>
        <v>0</v>
      </c>
      <c r="AQ33" s="231">
        <f t="shared" si="16"/>
        <v>0</v>
      </c>
      <c r="AR33" s="231">
        <f t="shared" si="16"/>
        <v>0</v>
      </c>
      <c r="AS33" s="231">
        <f t="shared" si="16"/>
        <v>0</v>
      </c>
      <c r="AT33" s="232">
        <f t="shared" si="16"/>
        <v>0</v>
      </c>
      <c r="AU33" s="230">
        <f t="shared" si="16"/>
        <v>0</v>
      </c>
      <c r="AV33" s="231">
        <f t="shared" si="16"/>
        <v>0</v>
      </c>
      <c r="AW33" s="231">
        <f t="shared" si="16"/>
        <v>0</v>
      </c>
      <c r="AX33" s="231">
        <f t="shared" si="16"/>
        <v>0</v>
      </c>
      <c r="AY33" s="231">
        <f t="shared" si="16"/>
        <v>0</v>
      </c>
      <c r="AZ33" s="231">
        <f t="shared" si="16"/>
        <v>0</v>
      </c>
      <c r="BA33" s="232">
        <f t="shared" si="16"/>
        <v>0</v>
      </c>
      <c r="BB33" s="141"/>
    </row>
    <row r="34" spans="1:54" s="184" customFormat="1" ht="16" customHeight="1" x14ac:dyDescent="0.35">
      <c r="A34" s="182"/>
      <c r="B34" s="476" t="s">
        <v>118</v>
      </c>
      <c r="C34" s="477"/>
      <c r="D34" s="233">
        <f>L33+S33+Z33+AG33+AN33+AU33</f>
        <v>0</v>
      </c>
      <c r="E34" s="478"/>
      <c r="F34" s="479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  <c r="U34" s="479"/>
      <c r="V34" s="479"/>
      <c r="W34" s="479"/>
      <c r="X34" s="479"/>
      <c r="Y34" s="479"/>
      <c r="Z34" s="479"/>
      <c r="AA34" s="479"/>
      <c r="AB34" s="479"/>
      <c r="AC34" s="479"/>
      <c r="AD34" s="479"/>
      <c r="AE34" s="479"/>
      <c r="AF34" s="479"/>
      <c r="AG34" s="479"/>
      <c r="AH34" s="479"/>
      <c r="AI34" s="479"/>
      <c r="AJ34" s="479"/>
      <c r="AK34" s="479"/>
      <c r="AL34" s="479"/>
      <c r="AM34" s="479"/>
      <c r="AN34" s="479"/>
      <c r="AO34" s="479"/>
      <c r="AP34" s="479"/>
      <c r="AQ34" s="479"/>
      <c r="AR34" s="479"/>
      <c r="AS34" s="479"/>
      <c r="AT34" s="479"/>
      <c r="AU34" s="479"/>
      <c r="AV34" s="479"/>
      <c r="AW34" s="479"/>
      <c r="AX34" s="479"/>
      <c r="AY34" s="479"/>
      <c r="AZ34" s="479"/>
      <c r="BA34" s="480"/>
      <c r="BB34" s="183"/>
    </row>
    <row r="35" spans="1:54" s="184" customFormat="1" ht="16" customHeight="1" x14ac:dyDescent="0.35">
      <c r="A35" s="182"/>
      <c r="B35" s="484" t="s">
        <v>156</v>
      </c>
      <c r="C35" s="485"/>
      <c r="D35" s="234">
        <f>M33+T33+AA33+AH33+AO33+AV33</f>
        <v>0</v>
      </c>
      <c r="E35" s="478"/>
      <c r="F35" s="479"/>
      <c r="G35" s="479"/>
      <c r="H35" s="479"/>
      <c r="I35" s="479"/>
      <c r="J35" s="479"/>
      <c r="K35" s="479"/>
      <c r="L35" s="479"/>
      <c r="M35" s="479"/>
      <c r="N35" s="479"/>
      <c r="O35" s="479"/>
      <c r="P35" s="479"/>
      <c r="Q35" s="479"/>
      <c r="R35" s="479"/>
      <c r="S35" s="479"/>
      <c r="T35" s="479"/>
      <c r="U35" s="479"/>
      <c r="V35" s="479"/>
      <c r="W35" s="479"/>
      <c r="X35" s="479"/>
      <c r="Y35" s="479"/>
      <c r="Z35" s="479"/>
      <c r="AA35" s="479"/>
      <c r="AB35" s="479"/>
      <c r="AC35" s="479"/>
      <c r="AD35" s="479"/>
      <c r="AE35" s="479"/>
      <c r="AF35" s="479"/>
      <c r="AG35" s="479"/>
      <c r="AH35" s="479"/>
      <c r="AI35" s="479"/>
      <c r="AJ35" s="479"/>
      <c r="AK35" s="479"/>
      <c r="AL35" s="479"/>
      <c r="AM35" s="479"/>
      <c r="AN35" s="479"/>
      <c r="AO35" s="479"/>
      <c r="AP35" s="479"/>
      <c r="AQ35" s="479"/>
      <c r="AR35" s="479"/>
      <c r="AS35" s="479"/>
      <c r="AT35" s="479"/>
      <c r="AU35" s="479"/>
      <c r="AV35" s="479"/>
      <c r="AW35" s="479"/>
      <c r="AX35" s="479"/>
      <c r="AY35" s="479"/>
      <c r="AZ35" s="479"/>
      <c r="BA35" s="480"/>
      <c r="BB35" s="183"/>
    </row>
    <row r="36" spans="1:54" s="184" customFormat="1" ht="16" customHeight="1" x14ac:dyDescent="0.35">
      <c r="A36" s="182"/>
      <c r="B36" s="484" t="s">
        <v>157</v>
      </c>
      <c r="C36" s="485"/>
      <c r="D36" s="234">
        <f>N33+U33+AB33+AI33+AP33+AW33</f>
        <v>0</v>
      </c>
      <c r="E36" s="478"/>
      <c r="F36" s="479"/>
      <c r="G36" s="479"/>
      <c r="H36" s="479"/>
      <c r="I36" s="479"/>
      <c r="J36" s="479"/>
      <c r="K36" s="479"/>
      <c r="L36" s="479"/>
      <c r="M36" s="479"/>
      <c r="N36" s="479"/>
      <c r="O36" s="479"/>
      <c r="P36" s="479"/>
      <c r="Q36" s="479"/>
      <c r="R36" s="479"/>
      <c r="S36" s="479"/>
      <c r="T36" s="479"/>
      <c r="U36" s="479"/>
      <c r="V36" s="479"/>
      <c r="W36" s="479"/>
      <c r="X36" s="479"/>
      <c r="Y36" s="479"/>
      <c r="Z36" s="479"/>
      <c r="AA36" s="479"/>
      <c r="AB36" s="479"/>
      <c r="AC36" s="479"/>
      <c r="AD36" s="479"/>
      <c r="AE36" s="479"/>
      <c r="AF36" s="479"/>
      <c r="AG36" s="479"/>
      <c r="AH36" s="479"/>
      <c r="AI36" s="479"/>
      <c r="AJ36" s="479"/>
      <c r="AK36" s="479"/>
      <c r="AL36" s="479"/>
      <c r="AM36" s="479"/>
      <c r="AN36" s="479"/>
      <c r="AO36" s="479"/>
      <c r="AP36" s="479"/>
      <c r="AQ36" s="479"/>
      <c r="AR36" s="479"/>
      <c r="AS36" s="479"/>
      <c r="AT36" s="479"/>
      <c r="AU36" s="479"/>
      <c r="AV36" s="479"/>
      <c r="AW36" s="479"/>
      <c r="AX36" s="479"/>
      <c r="AY36" s="479"/>
      <c r="AZ36" s="479"/>
      <c r="BA36" s="480"/>
      <c r="BB36" s="183"/>
    </row>
    <row r="37" spans="1:54" s="184" customFormat="1" ht="16" customHeight="1" x14ac:dyDescent="0.35">
      <c r="A37" s="182"/>
      <c r="B37" s="484" t="s">
        <v>158</v>
      </c>
      <c r="C37" s="485"/>
      <c r="D37" s="234">
        <f>O33+V33+AC33+AJ33+AQ33+AX33</f>
        <v>0</v>
      </c>
      <c r="E37" s="478"/>
      <c r="F37" s="479"/>
      <c r="G37" s="479"/>
      <c r="H37" s="479"/>
      <c r="I37" s="479"/>
      <c r="J37" s="479"/>
      <c r="K37" s="479"/>
      <c r="L37" s="479"/>
      <c r="M37" s="479"/>
      <c r="N37" s="479"/>
      <c r="O37" s="479"/>
      <c r="P37" s="479"/>
      <c r="Q37" s="479"/>
      <c r="R37" s="479"/>
      <c r="S37" s="479"/>
      <c r="T37" s="479"/>
      <c r="U37" s="479"/>
      <c r="V37" s="479"/>
      <c r="W37" s="479"/>
      <c r="X37" s="479"/>
      <c r="Y37" s="479"/>
      <c r="Z37" s="479"/>
      <c r="AA37" s="479"/>
      <c r="AB37" s="479"/>
      <c r="AC37" s="479"/>
      <c r="AD37" s="479"/>
      <c r="AE37" s="479"/>
      <c r="AF37" s="479"/>
      <c r="AG37" s="479"/>
      <c r="AH37" s="479"/>
      <c r="AI37" s="479"/>
      <c r="AJ37" s="479"/>
      <c r="AK37" s="479"/>
      <c r="AL37" s="479"/>
      <c r="AM37" s="479"/>
      <c r="AN37" s="479"/>
      <c r="AO37" s="479"/>
      <c r="AP37" s="479"/>
      <c r="AQ37" s="479"/>
      <c r="AR37" s="479"/>
      <c r="AS37" s="479"/>
      <c r="AT37" s="479"/>
      <c r="AU37" s="479"/>
      <c r="AV37" s="479"/>
      <c r="AW37" s="479"/>
      <c r="AX37" s="479"/>
      <c r="AY37" s="479"/>
      <c r="AZ37" s="479"/>
      <c r="BA37" s="480"/>
      <c r="BB37" s="183"/>
    </row>
    <row r="38" spans="1:54" s="184" customFormat="1" ht="16" customHeight="1" x14ac:dyDescent="0.35">
      <c r="A38" s="182"/>
      <c r="B38" s="484" t="s">
        <v>159</v>
      </c>
      <c r="C38" s="485"/>
      <c r="D38" s="234">
        <f>P33+W33+AD33+AK33+AR33+AY33</f>
        <v>0</v>
      </c>
      <c r="E38" s="478"/>
      <c r="F38" s="479"/>
      <c r="G38" s="479"/>
      <c r="H38" s="479"/>
      <c r="I38" s="479"/>
      <c r="J38" s="479"/>
      <c r="K38" s="479"/>
      <c r="L38" s="479"/>
      <c r="M38" s="479"/>
      <c r="N38" s="479"/>
      <c r="O38" s="479"/>
      <c r="P38" s="479"/>
      <c r="Q38" s="479"/>
      <c r="R38" s="479"/>
      <c r="S38" s="479"/>
      <c r="T38" s="479"/>
      <c r="U38" s="479"/>
      <c r="V38" s="479"/>
      <c r="W38" s="479"/>
      <c r="X38" s="479"/>
      <c r="Y38" s="479"/>
      <c r="Z38" s="479"/>
      <c r="AA38" s="479"/>
      <c r="AB38" s="479"/>
      <c r="AC38" s="479"/>
      <c r="AD38" s="479"/>
      <c r="AE38" s="479"/>
      <c r="AF38" s="479"/>
      <c r="AG38" s="479"/>
      <c r="AH38" s="479"/>
      <c r="AI38" s="479"/>
      <c r="AJ38" s="479"/>
      <c r="AK38" s="479"/>
      <c r="AL38" s="479"/>
      <c r="AM38" s="479"/>
      <c r="AN38" s="479"/>
      <c r="AO38" s="479"/>
      <c r="AP38" s="479"/>
      <c r="AQ38" s="479"/>
      <c r="AR38" s="479"/>
      <c r="AS38" s="479"/>
      <c r="AT38" s="479"/>
      <c r="AU38" s="479"/>
      <c r="AV38" s="479"/>
      <c r="AW38" s="479"/>
      <c r="AX38" s="479"/>
      <c r="AY38" s="479"/>
      <c r="AZ38" s="479"/>
      <c r="BA38" s="480"/>
      <c r="BB38" s="183"/>
    </row>
    <row r="39" spans="1:54" s="184" customFormat="1" ht="16" customHeight="1" x14ac:dyDescent="0.35">
      <c r="A39" s="182"/>
      <c r="B39" s="484" t="s">
        <v>160</v>
      </c>
      <c r="C39" s="485"/>
      <c r="D39" s="234">
        <f>Q33+X33+AE33+AL33+AS33+AZ33</f>
        <v>0</v>
      </c>
      <c r="E39" s="478"/>
      <c r="F39" s="479"/>
      <c r="G39" s="479"/>
      <c r="H39" s="479"/>
      <c r="I39" s="479"/>
      <c r="J39" s="479"/>
      <c r="K39" s="479"/>
      <c r="L39" s="479"/>
      <c r="M39" s="479"/>
      <c r="N39" s="479"/>
      <c r="O39" s="479"/>
      <c r="P39" s="479"/>
      <c r="Q39" s="479"/>
      <c r="R39" s="479"/>
      <c r="S39" s="479"/>
      <c r="T39" s="479"/>
      <c r="U39" s="479"/>
      <c r="V39" s="479"/>
      <c r="W39" s="479"/>
      <c r="X39" s="479"/>
      <c r="Y39" s="479"/>
      <c r="Z39" s="479"/>
      <c r="AA39" s="479"/>
      <c r="AB39" s="479"/>
      <c r="AC39" s="479"/>
      <c r="AD39" s="479"/>
      <c r="AE39" s="479"/>
      <c r="AF39" s="479"/>
      <c r="AG39" s="479"/>
      <c r="AH39" s="479"/>
      <c r="AI39" s="479"/>
      <c r="AJ39" s="479"/>
      <c r="AK39" s="479"/>
      <c r="AL39" s="479"/>
      <c r="AM39" s="479"/>
      <c r="AN39" s="479"/>
      <c r="AO39" s="479"/>
      <c r="AP39" s="479"/>
      <c r="AQ39" s="479"/>
      <c r="AR39" s="479"/>
      <c r="AS39" s="479"/>
      <c r="AT39" s="479"/>
      <c r="AU39" s="479"/>
      <c r="AV39" s="479"/>
      <c r="AW39" s="479"/>
      <c r="AX39" s="479"/>
      <c r="AY39" s="479"/>
      <c r="AZ39" s="479"/>
      <c r="BA39" s="480"/>
      <c r="BB39" s="183"/>
    </row>
    <row r="40" spans="1:54" s="184" customFormat="1" ht="16" customHeight="1" thickBot="1" x14ac:dyDescent="0.4">
      <c r="A40" s="182"/>
      <c r="B40" s="490" t="s">
        <v>161</v>
      </c>
      <c r="C40" s="491"/>
      <c r="D40" s="235">
        <f>R33+Y33+AF33+AM33+AT33+BA33</f>
        <v>0</v>
      </c>
      <c r="E40" s="478"/>
      <c r="F40" s="479"/>
      <c r="G40" s="479"/>
      <c r="H40" s="479"/>
      <c r="I40" s="479"/>
      <c r="J40" s="479"/>
      <c r="K40" s="479"/>
      <c r="L40" s="479"/>
      <c r="M40" s="479"/>
      <c r="N40" s="479"/>
      <c r="O40" s="479"/>
      <c r="P40" s="479"/>
      <c r="Q40" s="479"/>
      <c r="R40" s="479"/>
      <c r="S40" s="479"/>
      <c r="T40" s="479"/>
      <c r="U40" s="479"/>
      <c r="V40" s="479"/>
      <c r="W40" s="479"/>
      <c r="X40" s="479"/>
      <c r="Y40" s="479"/>
      <c r="Z40" s="479"/>
      <c r="AA40" s="479"/>
      <c r="AB40" s="479"/>
      <c r="AC40" s="479"/>
      <c r="AD40" s="479"/>
      <c r="AE40" s="479"/>
      <c r="AF40" s="479"/>
      <c r="AG40" s="479"/>
      <c r="AH40" s="479"/>
      <c r="AI40" s="479"/>
      <c r="AJ40" s="479"/>
      <c r="AK40" s="479"/>
      <c r="AL40" s="479"/>
      <c r="AM40" s="479"/>
      <c r="AN40" s="479"/>
      <c r="AO40" s="479"/>
      <c r="AP40" s="479"/>
      <c r="AQ40" s="479"/>
      <c r="AR40" s="479"/>
      <c r="AS40" s="479"/>
      <c r="AT40" s="479"/>
      <c r="AU40" s="479"/>
      <c r="AV40" s="479"/>
      <c r="AW40" s="479"/>
      <c r="AX40" s="479"/>
      <c r="AY40" s="479"/>
      <c r="AZ40" s="479"/>
      <c r="BA40" s="480"/>
      <c r="BB40" s="183"/>
    </row>
    <row r="41" spans="1:54" s="184" customFormat="1" ht="16" customHeight="1" thickBot="1" x14ac:dyDescent="0.4">
      <c r="A41" s="182"/>
      <c r="B41" s="470" t="s">
        <v>162</v>
      </c>
      <c r="C41" s="471"/>
      <c r="D41" s="236">
        <f>SUM(D34:D40)</f>
        <v>0</v>
      </c>
      <c r="E41" s="481"/>
      <c r="F41" s="482"/>
      <c r="G41" s="482"/>
      <c r="H41" s="482"/>
      <c r="I41" s="482"/>
      <c r="J41" s="482"/>
      <c r="K41" s="482"/>
      <c r="L41" s="482"/>
      <c r="M41" s="482"/>
      <c r="N41" s="482"/>
      <c r="O41" s="482"/>
      <c r="P41" s="482"/>
      <c r="Q41" s="482"/>
      <c r="R41" s="482"/>
      <c r="S41" s="482"/>
      <c r="T41" s="482"/>
      <c r="U41" s="482"/>
      <c r="V41" s="482"/>
      <c r="W41" s="482"/>
      <c r="X41" s="482"/>
      <c r="Y41" s="482"/>
      <c r="Z41" s="482"/>
      <c r="AA41" s="482"/>
      <c r="AB41" s="482"/>
      <c r="AC41" s="482"/>
      <c r="AD41" s="482"/>
      <c r="AE41" s="482"/>
      <c r="AF41" s="482"/>
      <c r="AG41" s="482"/>
      <c r="AH41" s="482"/>
      <c r="AI41" s="482"/>
      <c r="AJ41" s="482"/>
      <c r="AK41" s="482"/>
      <c r="AL41" s="482"/>
      <c r="AM41" s="482"/>
      <c r="AN41" s="482"/>
      <c r="AO41" s="482"/>
      <c r="AP41" s="482"/>
      <c r="AQ41" s="482"/>
      <c r="AR41" s="482"/>
      <c r="AS41" s="482"/>
      <c r="AT41" s="482"/>
      <c r="AU41" s="482"/>
      <c r="AV41" s="482"/>
      <c r="AW41" s="482"/>
      <c r="AX41" s="482"/>
      <c r="AY41" s="482"/>
      <c r="AZ41" s="482"/>
      <c r="BA41" s="483"/>
      <c r="BB41" s="183"/>
    </row>
    <row r="42" spans="1:54" s="244" customFormat="1" ht="15" thickBot="1" x14ac:dyDescent="0.4">
      <c r="A42" s="237"/>
      <c r="B42" s="238"/>
      <c r="C42" s="239"/>
      <c r="D42" s="240"/>
      <c r="E42" s="239"/>
      <c r="F42" s="239"/>
      <c r="G42" s="239"/>
      <c r="H42" s="239"/>
      <c r="I42" s="239"/>
      <c r="J42" s="239"/>
      <c r="K42" s="239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2"/>
      <c r="BB42" s="243"/>
    </row>
    <row r="43" spans="1:54" ht="34.5" customHeight="1" thickBot="1" x14ac:dyDescent="0.4">
      <c r="A43" s="191"/>
      <c r="B43" s="245" t="s">
        <v>163</v>
      </c>
      <c r="C43" s="246" t="s">
        <v>164</v>
      </c>
      <c r="D43" s="245">
        <f>SUM(D44:D49)</f>
        <v>0</v>
      </c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38"/>
      <c r="Z43" s="238"/>
      <c r="AA43" s="238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38"/>
      <c r="AX43" s="238"/>
      <c r="AY43" s="238"/>
      <c r="AZ43" s="238"/>
      <c r="BA43" s="238"/>
      <c r="BB43" s="141"/>
    </row>
    <row r="44" spans="1:54" ht="16" customHeight="1" x14ac:dyDescent="0.35">
      <c r="A44" s="191"/>
      <c r="B44" s="247" t="s">
        <v>165</v>
      </c>
      <c r="C44" s="248" t="s">
        <v>42</v>
      </c>
      <c r="D44" s="249"/>
      <c r="E44" s="250"/>
      <c r="F44" s="250"/>
      <c r="G44" s="250"/>
      <c r="H44" s="250"/>
      <c r="I44" s="250"/>
      <c r="J44" s="250"/>
      <c r="K44" s="250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141"/>
    </row>
    <row r="45" spans="1:54" ht="16" customHeight="1" x14ac:dyDescent="0.35">
      <c r="A45" s="191"/>
      <c r="B45" s="251" t="s">
        <v>166</v>
      </c>
      <c r="C45" s="252" t="s">
        <v>43</v>
      </c>
      <c r="D45" s="204"/>
      <c r="E45" s="253"/>
      <c r="F45" s="253"/>
      <c r="G45" s="253"/>
      <c r="H45" s="253"/>
      <c r="I45" s="253"/>
      <c r="J45" s="241"/>
      <c r="K45" s="241"/>
      <c r="L45" s="254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53"/>
      <c r="AL45" s="253"/>
      <c r="AM45" s="253"/>
      <c r="AN45" s="253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141"/>
    </row>
    <row r="46" spans="1:54" ht="16" customHeight="1" x14ac:dyDescent="0.35">
      <c r="A46" s="191"/>
      <c r="B46" s="251" t="s">
        <v>167</v>
      </c>
      <c r="C46" s="252" t="s">
        <v>38</v>
      </c>
      <c r="D46" s="204"/>
      <c r="E46" s="253"/>
      <c r="F46" s="253"/>
      <c r="G46" s="253"/>
      <c r="H46" s="253"/>
      <c r="I46" s="253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53"/>
      <c r="AK46" s="253"/>
      <c r="AL46" s="253"/>
      <c r="AM46" s="253"/>
      <c r="AN46" s="253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141"/>
    </row>
    <row r="47" spans="1:54" ht="16" customHeight="1" x14ac:dyDescent="0.35">
      <c r="A47" s="191"/>
      <c r="B47" s="251" t="s">
        <v>168</v>
      </c>
      <c r="C47" s="252" t="s">
        <v>39</v>
      </c>
      <c r="D47" s="204"/>
      <c r="E47" s="255"/>
      <c r="F47" s="255"/>
      <c r="G47" s="255"/>
      <c r="H47" s="255"/>
      <c r="I47" s="255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56"/>
      <c r="AK47" s="255"/>
      <c r="AL47" s="255"/>
      <c r="AM47" s="255"/>
      <c r="AN47" s="255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141"/>
    </row>
    <row r="48" spans="1:54" ht="16" customHeight="1" x14ac:dyDescent="0.35">
      <c r="A48" s="191"/>
      <c r="B48" s="251" t="s">
        <v>169</v>
      </c>
      <c r="C48" s="252" t="s">
        <v>40</v>
      </c>
      <c r="D48" s="204"/>
      <c r="E48" s="253"/>
      <c r="F48" s="253"/>
      <c r="G48" s="253"/>
      <c r="H48" s="253"/>
      <c r="I48" s="253"/>
      <c r="J48" s="257" t="s">
        <v>170</v>
      </c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58"/>
      <c r="AD48" s="258"/>
      <c r="AE48" s="258"/>
      <c r="AF48" s="258"/>
      <c r="AG48" s="258"/>
      <c r="AH48" s="258"/>
      <c r="AI48" s="258"/>
      <c r="AJ48" s="259"/>
      <c r="AK48" s="259"/>
      <c r="AL48" s="259"/>
      <c r="AM48" s="259"/>
      <c r="AN48" s="257"/>
      <c r="AO48" s="257" t="s">
        <v>171</v>
      </c>
      <c r="AP48" s="241"/>
      <c r="AQ48" s="241"/>
      <c r="AR48" s="241"/>
      <c r="AS48" s="241"/>
      <c r="AT48" s="241"/>
      <c r="AU48" s="241"/>
      <c r="AV48" s="241"/>
      <c r="AW48" s="241"/>
      <c r="AX48" s="241"/>
      <c r="AY48" s="241"/>
      <c r="AZ48" s="241"/>
      <c r="BA48" s="241"/>
      <c r="BB48" s="141"/>
    </row>
    <row r="49" spans="1:54" ht="16" customHeight="1" thickBot="1" x14ac:dyDescent="0.4">
      <c r="A49" s="260"/>
      <c r="B49" s="261" t="s">
        <v>172</v>
      </c>
      <c r="C49" s="262" t="s">
        <v>41</v>
      </c>
      <c r="D49" s="213"/>
      <c r="E49" s="263"/>
      <c r="F49" s="263"/>
      <c r="G49" s="263"/>
      <c r="H49" s="263"/>
      <c r="I49" s="263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5"/>
      <c r="AK49" s="263"/>
      <c r="AL49" s="263"/>
      <c r="AM49" s="263"/>
      <c r="AN49" s="263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6"/>
    </row>
    <row r="50" spans="1:54" x14ac:dyDescent="0.35">
      <c r="B50" s="99" t="s">
        <v>236</v>
      </c>
      <c r="C50" s="268"/>
      <c r="D50" s="268"/>
      <c r="E50" s="268"/>
      <c r="F50" s="268"/>
      <c r="G50" s="268"/>
      <c r="H50" s="268"/>
      <c r="I50" s="268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8"/>
      <c r="AK50" s="268"/>
      <c r="AL50" s="268"/>
      <c r="AM50" s="268"/>
      <c r="AN50" s="268"/>
      <c r="AO50" s="269"/>
      <c r="AP50" s="269"/>
      <c r="AQ50" s="269"/>
      <c r="AR50" s="269"/>
      <c r="AS50" s="269"/>
      <c r="AT50" s="269"/>
      <c r="AU50" s="269"/>
      <c r="AV50" s="269"/>
      <c r="AW50" s="269"/>
      <c r="AX50" s="269"/>
      <c r="AY50" s="269"/>
      <c r="AZ50" s="269"/>
      <c r="BA50" s="269"/>
    </row>
    <row r="51" spans="1:54" s="270" customFormat="1" ht="21" x14ac:dyDescent="0.35">
      <c r="B51" s="271"/>
      <c r="C51" s="272"/>
      <c r="D51" s="273"/>
      <c r="E51" s="274"/>
      <c r="F51" s="273"/>
      <c r="G51" s="271"/>
      <c r="H51" s="271"/>
      <c r="I51" s="273"/>
      <c r="J51" s="271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  <c r="Z51" s="273"/>
      <c r="AA51" s="273"/>
      <c r="AB51" s="273"/>
      <c r="AC51" s="273"/>
      <c r="AD51" s="273"/>
      <c r="AE51" s="273"/>
      <c r="AF51" s="273"/>
      <c r="AG51" s="273"/>
      <c r="AH51" s="273"/>
      <c r="AI51" s="273"/>
      <c r="AJ51" s="273"/>
      <c r="AK51" s="273"/>
      <c r="AL51" s="273"/>
      <c r="AM51" s="273"/>
      <c r="AN51" s="273"/>
      <c r="AO51" s="273"/>
      <c r="AP51" s="273"/>
      <c r="AQ51" s="273"/>
      <c r="AR51" s="273"/>
      <c r="AS51" s="273"/>
      <c r="AT51" s="273"/>
      <c r="AU51" s="273"/>
      <c r="AV51" s="273"/>
      <c r="AW51" s="273"/>
      <c r="AX51" s="275"/>
      <c r="AY51" s="273"/>
      <c r="AZ51" s="273"/>
      <c r="BA51" s="273"/>
    </row>
    <row r="52" spans="1:54" s="270" customFormat="1" ht="21" x14ac:dyDescent="0.35">
      <c r="B52" s="271"/>
      <c r="C52" s="244" t="s">
        <v>262</v>
      </c>
      <c r="D52" s="355"/>
      <c r="G52" s="114"/>
      <c r="H52" s="114"/>
      <c r="I52" s="114"/>
      <c r="J52" s="114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44" t="s">
        <v>246</v>
      </c>
      <c r="AG52" s="114"/>
      <c r="AH52" s="273"/>
      <c r="AI52" s="273"/>
      <c r="AJ52" s="273"/>
      <c r="AK52" s="273"/>
      <c r="AL52" s="273"/>
      <c r="AM52" s="273"/>
      <c r="AN52" s="273"/>
      <c r="AO52" s="273"/>
      <c r="AP52" s="273"/>
      <c r="AQ52" s="273"/>
      <c r="AR52" s="273"/>
      <c r="AS52" s="273"/>
      <c r="AT52" s="273"/>
      <c r="AU52" s="273"/>
      <c r="AV52" s="273"/>
      <c r="AW52" s="273"/>
      <c r="AX52" s="276"/>
      <c r="AY52" s="273"/>
      <c r="AZ52" s="273"/>
      <c r="BA52" s="273"/>
    </row>
    <row r="53" spans="1:54" s="270" customFormat="1" ht="21.75" customHeight="1" x14ac:dyDescent="0.35">
      <c r="B53" s="271"/>
      <c r="C53" s="244"/>
      <c r="D53" s="355"/>
      <c r="G53" s="114"/>
      <c r="H53" s="114"/>
      <c r="I53" s="114"/>
      <c r="J53" s="114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44"/>
      <c r="AG53" s="114"/>
      <c r="AH53" s="273"/>
      <c r="AI53" s="273"/>
      <c r="AJ53" s="273"/>
      <c r="AK53" s="273"/>
      <c r="AL53" s="273"/>
      <c r="AM53" s="273"/>
      <c r="AN53" s="273"/>
      <c r="AO53" s="273"/>
      <c r="AP53" s="273"/>
      <c r="AQ53" s="273"/>
      <c r="AR53" s="273"/>
      <c r="AS53" s="273"/>
      <c r="AT53" s="273"/>
      <c r="AU53" s="273"/>
      <c r="AV53" s="273"/>
      <c r="AW53" s="273"/>
      <c r="AX53" s="278"/>
      <c r="AY53" s="273"/>
      <c r="AZ53" s="273"/>
      <c r="BA53" s="273"/>
    </row>
    <row r="54" spans="1:54" s="270" customFormat="1" ht="21" x14ac:dyDescent="0.35">
      <c r="B54" s="271"/>
      <c r="C54" s="244" t="s">
        <v>247</v>
      </c>
      <c r="D54" s="355"/>
      <c r="G54" s="114"/>
      <c r="H54" s="114"/>
      <c r="I54" s="114"/>
      <c r="J54" s="114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  <c r="Z54" s="273"/>
      <c r="AA54" s="273"/>
      <c r="AB54" s="273"/>
      <c r="AC54" s="273"/>
      <c r="AD54" s="273"/>
      <c r="AE54" s="273"/>
      <c r="AF54" s="244" t="s">
        <v>248</v>
      </c>
      <c r="AG54" s="114"/>
      <c r="AH54" s="273"/>
      <c r="AI54" s="273"/>
      <c r="AJ54" s="273"/>
      <c r="AK54" s="273"/>
      <c r="AL54" s="273"/>
      <c r="AM54" s="273"/>
      <c r="AN54" s="273"/>
      <c r="AO54" s="273"/>
      <c r="AP54" s="273"/>
      <c r="AQ54" s="273"/>
      <c r="AR54" s="273"/>
      <c r="AS54" s="273"/>
      <c r="AT54" s="273"/>
      <c r="AU54" s="273"/>
      <c r="AV54" s="273"/>
      <c r="AW54" s="273"/>
      <c r="AX54" s="276"/>
      <c r="AY54" s="273"/>
      <c r="AZ54" s="273"/>
      <c r="BA54" s="273"/>
    </row>
    <row r="55" spans="1:54" s="270" customFormat="1" ht="4.5" customHeight="1" x14ac:dyDescent="0.35">
      <c r="B55" s="271"/>
      <c r="C55" s="244"/>
      <c r="D55" s="355"/>
      <c r="G55" s="114"/>
      <c r="H55" s="114"/>
      <c r="I55" s="114"/>
      <c r="J55" s="114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44"/>
      <c r="AG55" s="114"/>
      <c r="AH55" s="273"/>
      <c r="AI55" s="273"/>
      <c r="AJ55" s="273"/>
      <c r="AK55" s="273"/>
      <c r="AL55" s="273"/>
      <c r="AM55" s="273"/>
      <c r="AN55" s="273"/>
      <c r="AO55" s="273"/>
      <c r="AP55" s="273"/>
      <c r="AQ55" s="273"/>
      <c r="AR55" s="273"/>
      <c r="AS55" s="273"/>
      <c r="AT55" s="273"/>
      <c r="AU55" s="273"/>
      <c r="AV55" s="273"/>
      <c r="AW55" s="273"/>
      <c r="AX55" s="278"/>
      <c r="AY55" s="273"/>
      <c r="AZ55" s="273"/>
      <c r="BA55" s="273"/>
    </row>
    <row r="56" spans="1:54" s="270" customFormat="1" ht="21" x14ac:dyDescent="0.35">
      <c r="B56" s="271"/>
      <c r="C56" s="244"/>
      <c r="D56" s="355"/>
      <c r="H56" s="375"/>
      <c r="I56" s="375"/>
      <c r="J56" s="375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44" t="s">
        <v>249</v>
      </c>
      <c r="AG56" s="375"/>
      <c r="AH56" s="273"/>
      <c r="AI56" s="273"/>
      <c r="AJ56" s="273"/>
      <c r="AK56" s="273"/>
      <c r="AL56" s="273"/>
      <c r="AM56" s="375"/>
      <c r="AN56" s="273"/>
      <c r="AO56" s="273"/>
      <c r="AP56" s="273"/>
      <c r="AQ56" s="273"/>
      <c r="AR56" s="273"/>
      <c r="AS56" s="273"/>
      <c r="AT56" s="273"/>
      <c r="AU56" s="273"/>
      <c r="AV56" s="273"/>
      <c r="AW56" s="273"/>
      <c r="AX56" s="276"/>
      <c r="AY56" s="273"/>
      <c r="AZ56" s="273"/>
      <c r="BA56" s="273"/>
    </row>
    <row r="57" spans="1:54" s="270" customFormat="1" ht="4.5" customHeight="1" x14ac:dyDescent="0.35">
      <c r="B57" s="271"/>
      <c r="C57" s="277"/>
      <c r="D57" s="273"/>
      <c r="E57" s="274"/>
      <c r="F57" s="273"/>
      <c r="G57" s="271"/>
      <c r="H57" s="271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3"/>
      <c r="AH57" s="273"/>
      <c r="AI57" s="273"/>
      <c r="AJ57" s="273"/>
      <c r="AK57" s="273"/>
      <c r="AL57" s="273"/>
      <c r="AM57" s="273"/>
      <c r="AN57" s="273"/>
      <c r="AO57" s="273"/>
      <c r="AP57" s="273"/>
      <c r="AQ57" s="273"/>
      <c r="AR57" s="273"/>
      <c r="AS57" s="273"/>
      <c r="AT57" s="273"/>
      <c r="AU57" s="273"/>
      <c r="AV57" s="273"/>
      <c r="AW57" s="273"/>
      <c r="AX57" s="278"/>
      <c r="AY57" s="273"/>
      <c r="AZ57" s="273"/>
      <c r="BA57" s="273"/>
    </row>
    <row r="58" spans="1:54" s="270" customFormat="1" ht="21" x14ac:dyDescent="0.35">
      <c r="B58" s="271"/>
      <c r="C58" s="271"/>
      <c r="D58" s="273"/>
      <c r="E58" s="274"/>
      <c r="F58" s="273"/>
      <c r="G58" s="271"/>
      <c r="H58" s="271"/>
      <c r="I58" s="273"/>
      <c r="J58" s="271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6"/>
      <c r="AY58" s="273"/>
      <c r="AZ58" s="273"/>
      <c r="BA58" s="273"/>
    </row>
    <row r="59" spans="1:54" x14ac:dyDescent="0.35">
      <c r="B59" s="267"/>
      <c r="C59" s="267"/>
      <c r="D59" s="269"/>
      <c r="E59" s="267"/>
      <c r="F59" s="267"/>
      <c r="G59" s="267"/>
      <c r="H59" s="267"/>
      <c r="I59" s="267"/>
      <c r="J59" s="267"/>
      <c r="K59" s="267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9"/>
      <c r="AH59" s="269"/>
      <c r="AI59" s="269"/>
      <c r="AJ59" s="269"/>
      <c r="AK59" s="269"/>
      <c r="AL59" s="269"/>
      <c r="AM59" s="269"/>
      <c r="AN59" s="269"/>
      <c r="AO59" s="269"/>
      <c r="AP59" s="269"/>
      <c r="AQ59" s="269"/>
      <c r="AR59" s="269"/>
      <c r="AS59" s="269"/>
      <c r="AT59" s="269"/>
      <c r="AU59" s="269"/>
      <c r="AV59" s="269"/>
      <c r="AW59" s="269"/>
      <c r="AX59" s="269"/>
      <c r="AY59" s="269"/>
      <c r="AZ59" s="269"/>
      <c r="BA59" s="269"/>
    </row>
  </sheetData>
  <mergeCells count="26">
    <mergeCell ref="B5:BA5"/>
    <mergeCell ref="B7:BA7"/>
    <mergeCell ref="B9:C9"/>
    <mergeCell ref="D9:E9"/>
    <mergeCell ref="J9:R9"/>
    <mergeCell ref="L10:R10"/>
    <mergeCell ref="S10:Y10"/>
    <mergeCell ref="B38:C38"/>
    <mergeCell ref="B39:C39"/>
    <mergeCell ref="B40:C40"/>
    <mergeCell ref="AU2:BA2"/>
    <mergeCell ref="B41:C41"/>
    <mergeCell ref="Z10:AF10"/>
    <mergeCell ref="AG10:AM10"/>
    <mergeCell ref="AN10:AT10"/>
    <mergeCell ref="AU10:BA10"/>
    <mergeCell ref="B33:C33"/>
    <mergeCell ref="B34:C34"/>
    <mergeCell ref="E34:BA41"/>
    <mergeCell ref="B35:C35"/>
    <mergeCell ref="B36:C36"/>
    <mergeCell ref="B37:C37"/>
    <mergeCell ref="B10:B11"/>
    <mergeCell ref="C10:C11"/>
    <mergeCell ref="D10:D11"/>
    <mergeCell ref="E10:K10"/>
  </mergeCells>
  <conditionalFormatting sqref="D12:BA33">
    <cfRule type="cellIs" dxfId="4" priority="5" operator="equal">
      <formula>0</formula>
    </cfRule>
  </conditionalFormatting>
  <conditionalFormatting sqref="D12:BA12 D16:BA16 D19:BA19 D22:BA22 D25:BA25 D27:BA27 D30:BA30">
    <cfRule type="cellIs" dxfId="3" priority="4" operator="equal">
      <formula>0</formula>
    </cfRule>
  </conditionalFormatting>
  <conditionalFormatting sqref="D43">
    <cfRule type="cellIs" dxfId="2" priority="3" operator="equal">
      <formula>0</formula>
    </cfRule>
  </conditionalFormatting>
  <conditionalFormatting sqref="D43">
    <cfRule type="cellIs" dxfId="1" priority="2" operator="equal">
      <formula>0</formula>
    </cfRule>
  </conditionalFormatting>
  <conditionalFormatting sqref="D34:D41">
    <cfRule type="cellIs" dxfId="0" priority="1" operator="equal">
      <formula>0</formula>
    </cfRule>
  </conditionalFormatting>
  <printOptions horizontalCentered="1"/>
  <pageMargins left="0.19685039370078741" right="0.19685039370078741" top="0.78740157480314965" bottom="0.19685039370078741" header="0.19685039370078741" footer="0.19685039370078741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47"/>
  <sheetViews>
    <sheetView view="pageBreakPreview" zoomScale="70" zoomScaleNormal="70" zoomScaleSheetLayoutView="70" workbookViewId="0">
      <selection activeCell="D43" sqref="D43"/>
    </sheetView>
  </sheetViews>
  <sheetFormatPr defaultColWidth="9.1796875" defaultRowHeight="14.5" x14ac:dyDescent="0.35"/>
  <cols>
    <col min="1" max="1" width="1.81640625" style="279" customWidth="1"/>
    <col min="2" max="2" width="5.1796875" style="279" customWidth="1"/>
    <col min="3" max="3" width="9.1796875" style="279" customWidth="1"/>
    <col min="4" max="4" width="12.1796875" style="279" customWidth="1"/>
    <col min="5" max="5" width="5.54296875" style="279" customWidth="1"/>
    <col min="6" max="6" width="14.81640625" style="279" customWidth="1"/>
    <col min="7" max="7" width="20.1796875" style="279" customWidth="1"/>
    <col min="8" max="9" width="15.453125" style="279" customWidth="1"/>
    <col min="10" max="14" width="12" style="279" customWidth="1"/>
    <col min="15" max="15" width="22.453125" style="279" customWidth="1"/>
    <col min="16" max="16" width="18.453125" style="279" customWidth="1"/>
    <col min="17" max="17" width="22.54296875" style="279" customWidth="1"/>
    <col min="18" max="16384" width="9.1796875" style="279"/>
  </cols>
  <sheetData>
    <row r="1" spans="1:34" ht="14.25" customHeight="1" x14ac:dyDescent="0.35">
      <c r="H1" s="315"/>
      <c r="I1" s="315"/>
      <c r="J1" s="315"/>
      <c r="K1" s="315"/>
      <c r="L1" s="315"/>
      <c r="M1" s="315"/>
      <c r="N1" s="315"/>
      <c r="O1" s="315"/>
      <c r="P1" s="315"/>
      <c r="Q1" s="318" t="s">
        <v>258</v>
      </c>
    </row>
    <row r="2" spans="1:34" x14ac:dyDescent="0.35">
      <c r="H2" s="315"/>
      <c r="I2" s="315"/>
      <c r="J2" s="315"/>
      <c r="K2" s="315"/>
      <c r="L2" s="315"/>
      <c r="M2" s="315"/>
      <c r="N2" s="315"/>
      <c r="O2" s="315"/>
      <c r="P2" s="315"/>
      <c r="Q2" s="316" t="s">
        <v>264</v>
      </c>
    </row>
    <row r="3" spans="1:34" x14ac:dyDescent="0.35">
      <c r="H3" s="315"/>
      <c r="I3" s="315"/>
      <c r="J3" s="315"/>
      <c r="K3" s="315"/>
      <c r="L3" s="315"/>
      <c r="M3" s="315"/>
      <c r="N3" s="315"/>
      <c r="O3" s="315"/>
      <c r="P3" s="315"/>
      <c r="Q3" s="317"/>
    </row>
    <row r="4" spans="1:34" x14ac:dyDescent="0.35">
      <c r="H4" s="315"/>
      <c r="I4" s="315"/>
      <c r="J4" s="315"/>
      <c r="K4" s="315"/>
      <c r="L4" s="315"/>
      <c r="M4" s="315"/>
      <c r="N4" s="315"/>
      <c r="O4" s="315"/>
      <c r="P4" s="315"/>
      <c r="Q4" s="315"/>
    </row>
    <row r="5" spans="1:34" ht="21" x14ac:dyDescent="0.35">
      <c r="A5" s="503" t="s">
        <v>173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  <c r="O5" s="503"/>
      <c r="P5" s="503"/>
      <c r="Q5" s="503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</row>
    <row r="6" spans="1:34" ht="12.75" customHeight="1" thickBot="1" x14ac:dyDescent="0.4"/>
    <row r="7" spans="1:34" ht="30" customHeight="1" x14ac:dyDescent="0.35">
      <c r="A7" s="281"/>
      <c r="B7" s="504" t="s">
        <v>174</v>
      </c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6"/>
    </row>
    <row r="8" spans="1:34" ht="12" customHeight="1" x14ac:dyDescent="0.35">
      <c r="A8" s="282"/>
      <c r="B8" s="507" t="s">
        <v>175</v>
      </c>
      <c r="C8" s="510" t="s">
        <v>198</v>
      </c>
      <c r="D8" s="510" t="s">
        <v>176</v>
      </c>
      <c r="E8" s="510" t="s">
        <v>177</v>
      </c>
      <c r="F8" s="510" t="s">
        <v>178</v>
      </c>
      <c r="G8" s="510" t="s">
        <v>179</v>
      </c>
      <c r="H8" s="513" t="s">
        <v>180</v>
      </c>
      <c r="I8" s="514"/>
      <c r="J8" s="514"/>
      <c r="K8" s="514"/>
      <c r="L8" s="514"/>
      <c r="M8" s="514"/>
      <c r="N8" s="514"/>
      <c r="O8" s="514"/>
      <c r="P8" s="514"/>
      <c r="Q8" s="515"/>
    </row>
    <row r="9" spans="1:34" ht="15" customHeight="1" x14ac:dyDescent="0.35">
      <c r="A9" s="282"/>
      <c r="B9" s="508"/>
      <c r="C9" s="511"/>
      <c r="D9" s="511"/>
      <c r="E9" s="511"/>
      <c r="F9" s="511"/>
      <c r="G9" s="511"/>
      <c r="H9" s="510" t="s">
        <v>181</v>
      </c>
      <c r="I9" s="510" t="s">
        <v>182</v>
      </c>
      <c r="J9" s="516" t="s">
        <v>183</v>
      </c>
      <c r="K9" s="516"/>
      <c r="L9" s="516"/>
      <c r="M9" s="516"/>
      <c r="N9" s="516"/>
      <c r="O9" s="516" t="s">
        <v>184</v>
      </c>
      <c r="P9" s="516" t="s">
        <v>185</v>
      </c>
      <c r="Q9" s="517" t="s">
        <v>186</v>
      </c>
    </row>
    <row r="10" spans="1:34" ht="48" customHeight="1" x14ac:dyDescent="0.35">
      <c r="A10" s="282"/>
      <c r="B10" s="509"/>
      <c r="C10" s="512"/>
      <c r="D10" s="512"/>
      <c r="E10" s="512"/>
      <c r="F10" s="512"/>
      <c r="G10" s="512"/>
      <c r="H10" s="512"/>
      <c r="I10" s="512"/>
      <c r="J10" s="283" t="s">
        <v>187</v>
      </c>
      <c r="K10" s="283" t="s">
        <v>188</v>
      </c>
      <c r="L10" s="283" t="s">
        <v>189</v>
      </c>
      <c r="M10" s="283" t="s">
        <v>190</v>
      </c>
      <c r="N10" s="283" t="s">
        <v>191</v>
      </c>
      <c r="O10" s="516"/>
      <c r="P10" s="516"/>
      <c r="Q10" s="517"/>
    </row>
    <row r="11" spans="1:34" ht="12" customHeight="1" x14ac:dyDescent="0.35">
      <c r="A11" s="282"/>
      <c r="B11" s="284">
        <v>1</v>
      </c>
      <c r="C11" s="285">
        <v>2</v>
      </c>
      <c r="D11" s="285">
        <v>3</v>
      </c>
      <c r="E11" s="285">
        <v>4</v>
      </c>
      <c r="F11" s="285">
        <v>5</v>
      </c>
      <c r="G11" s="285">
        <v>6</v>
      </c>
      <c r="H11" s="285">
        <v>7</v>
      </c>
      <c r="I11" s="285">
        <v>8</v>
      </c>
      <c r="J11" s="285">
        <v>9</v>
      </c>
      <c r="K11" s="285">
        <v>10</v>
      </c>
      <c r="L11" s="285">
        <v>11</v>
      </c>
      <c r="M11" s="285" t="s">
        <v>192</v>
      </c>
      <c r="N11" s="285">
        <v>15</v>
      </c>
      <c r="O11" s="285">
        <v>16</v>
      </c>
      <c r="P11" s="286">
        <v>17</v>
      </c>
      <c r="Q11" s="287">
        <v>18</v>
      </c>
    </row>
    <row r="12" spans="1:34" ht="12" customHeight="1" x14ac:dyDescent="0.35">
      <c r="A12" s="282"/>
      <c r="B12" s="288">
        <v>1</v>
      </c>
      <c r="C12" s="289" t="s">
        <v>193</v>
      </c>
      <c r="D12" s="290" t="s">
        <v>194</v>
      </c>
      <c r="E12" s="291" t="s">
        <v>195</v>
      </c>
      <c r="F12" s="292">
        <v>1000</v>
      </c>
      <c r="G12" s="292">
        <v>0</v>
      </c>
      <c r="H12" s="293">
        <v>44470</v>
      </c>
      <c r="I12" s="293">
        <v>44479</v>
      </c>
      <c r="J12" s="294">
        <v>100</v>
      </c>
      <c r="K12" s="294">
        <v>100</v>
      </c>
      <c r="L12" s="294">
        <v>100</v>
      </c>
      <c r="M12" s="294"/>
      <c r="N12" s="294">
        <v>200</v>
      </c>
      <c r="O12" s="294">
        <v>400</v>
      </c>
      <c r="P12" s="293">
        <v>44531</v>
      </c>
      <c r="Q12" s="295" t="s">
        <v>196</v>
      </c>
    </row>
    <row r="13" spans="1:34" ht="12" customHeight="1" x14ac:dyDescent="0.35">
      <c r="A13" s="282"/>
      <c r="B13" s="288">
        <v>2</v>
      </c>
      <c r="C13" s="289"/>
      <c r="D13" s="290"/>
      <c r="E13" s="291"/>
      <c r="F13" s="292"/>
      <c r="G13" s="292"/>
      <c r="H13" s="293"/>
      <c r="I13" s="293"/>
      <c r="J13" s="293"/>
      <c r="K13" s="293"/>
      <c r="L13" s="293"/>
      <c r="M13" s="293"/>
      <c r="N13" s="294"/>
      <c r="O13" s="294"/>
      <c r="P13" s="293"/>
      <c r="Q13" s="295"/>
    </row>
    <row r="14" spans="1:34" ht="12" customHeight="1" x14ac:dyDescent="0.35">
      <c r="A14" s="282"/>
      <c r="B14" s="288">
        <v>3</v>
      </c>
      <c r="C14" s="289"/>
      <c r="D14" s="290"/>
      <c r="E14" s="291"/>
      <c r="F14" s="292"/>
      <c r="G14" s="292"/>
      <c r="H14" s="293"/>
      <c r="I14" s="293"/>
      <c r="J14" s="293"/>
      <c r="K14" s="293"/>
      <c r="L14" s="293"/>
      <c r="M14" s="293"/>
      <c r="N14" s="294"/>
      <c r="O14" s="294"/>
      <c r="P14" s="294"/>
      <c r="Q14" s="296"/>
    </row>
    <row r="15" spans="1:34" ht="12" customHeight="1" x14ac:dyDescent="0.35">
      <c r="A15" s="282"/>
      <c r="B15" s="288">
        <v>4</v>
      </c>
      <c r="C15" s="289"/>
      <c r="D15" s="290"/>
      <c r="E15" s="291"/>
      <c r="F15" s="292"/>
      <c r="G15" s="292"/>
      <c r="H15" s="293"/>
      <c r="I15" s="293"/>
      <c r="J15" s="293"/>
      <c r="K15" s="293"/>
      <c r="L15" s="293"/>
      <c r="M15" s="293"/>
      <c r="N15" s="294"/>
      <c r="O15" s="294"/>
      <c r="P15" s="294"/>
      <c r="Q15" s="296"/>
    </row>
    <row r="16" spans="1:34" ht="12" customHeight="1" x14ac:dyDescent="0.35">
      <c r="A16" s="282"/>
      <c r="B16" s="288">
        <v>5</v>
      </c>
      <c r="C16" s="289"/>
      <c r="D16" s="290"/>
      <c r="E16" s="291"/>
      <c r="F16" s="292"/>
      <c r="G16" s="292"/>
      <c r="H16" s="293"/>
      <c r="I16" s="293"/>
      <c r="J16" s="293"/>
      <c r="K16" s="293"/>
      <c r="L16" s="293"/>
      <c r="M16" s="293"/>
      <c r="N16" s="294"/>
      <c r="O16" s="294"/>
      <c r="P16" s="294"/>
      <c r="Q16" s="296"/>
    </row>
    <row r="17" spans="1:17" ht="12" customHeight="1" x14ac:dyDescent="0.35">
      <c r="A17" s="282"/>
      <c r="B17" s="288"/>
      <c r="C17" s="289"/>
      <c r="D17" s="290"/>
      <c r="E17" s="291"/>
      <c r="F17" s="292"/>
      <c r="G17" s="292"/>
      <c r="H17" s="293"/>
      <c r="I17" s="293"/>
      <c r="J17" s="293"/>
      <c r="K17" s="293"/>
      <c r="L17" s="293"/>
      <c r="M17" s="293"/>
      <c r="N17" s="294"/>
      <c r="O17" s="294"/>
      <c r="P17" s="294"/>
      <c r="Q17" s="296"/>
    </row>
    <row r="18" spans="1:17" ht="12" customHeight="1" x14ac:dyDescent="0.35">
      <c r="A18" s="282"/>
      <c r="B18" s="288"/>
      <c r="C18" s="289"/>
      <c r="D18" s="290"/>
      <c r="E18" s="291"/>
      <c r="F18" s="292"/>
      <c r="G18" s="292"/>
      <c r="H18" s="293"/>
      <c r="I18" s="293"/>
      <c r="J18" s="293"/>
      <c r="K18" s="293"/>
      <c r="L18" s="293"/>
      <c r="M18" s="293"/>
      <c r="N18" s="294"/>
      <c r="O18" s="294"/>
      <c r="P18" s="294"/>
      <c r="Q18" s="296"/>
    </row>
    <row r="19" spans="1:17" ht="12" customHeight="1" x14ac:dyDescent="0.35">
      <c r="A19" s="282"/>
      <c r="B19" s="288"/>
      <c r="C19" s="289"/>
      <c r="D19" s="290"/>
      <c r="E19" s="291"/>
      <c r="F19" s="292"/>
      <c r="G19" s="292"/>
      <c r="H19" s="293"/>
      <c r="I19" s="293"/>
      <c r="J19" s="293"/>
      <c r="K19" s="293"/>
      <c r="L19" s="293"/>
      <c r="M19" s="293"/>
      <c r="N19" s="294"/>
      <c r="O19" s="294"/>
      <c r="P19" s="294"/>
      <c r="Q19" s="296"/>
    </row>
    <row r="20" spans="1:17" ht="12" customHeight="1" x14ac:dyDescent="0.35">
      <c r="A20" s="282"/>
      <c r="B20" s="288"/>
      <c r="C20" s="289"/>
      <c r="D20" s="290"/>
      <c r="E20" s="291"/>
      <c r="F20" s="292"/>
      <c r="G20" s="292"/>
      <c r="H20" s="293"/>
      <c r="I20" s="293"/>
      <c r="J20" s="293"/>
      <c r="K20" s="293"/>
      <c r="L20" s="293"/>
      <c r="M20" s="293"/>
      <c r="N20" s="294"/>
      <c r="O20" s="294"/>
      <c r="P20" s="294"/>
      <c r="Q20" s="296"/>
    </row>
    <row r="21" spans="1:17" ht="12" customHeight="1" x14ac:dyDescent="0.35">
      <c r="A21" s="282"/>
      <c r="B21" s="288"/>
      <c r="C21" s="289"/>
      <c r="D21" s="290"/>
      <c r="E21" s="291"/>
      <c r="F21" s="292"/>
      <c r="G21" s="292"/>
      <c r="H21" s="293"/>
      <c r="I21" s="293"/>
      <c r="J21" s="293"/>
      <c r="K21" s="293"/>
      <c r="L21" s="293"/>
      <c r="M21" s="293"/>
      <c r="N21" s="294"/>
      <c r="O21" s="294"/>
      <c r="P21" s="294"/>
      <c r="Q21" s="296"/>
    </row>
    <row r="22" spans="1:17" ht="12" customHeight="1" x14ac:dyDescent="0.35">
      <c r="A22" s="282"/>
      <c r="B22" s="288"/>
      <c r="C22" s="289"/>
      <c r="D22" s="290"/>
      <c r="E22" s="291"/>
      <c r="F22" s="292"/>
      <c r="G22" s="292"/>
      <c r="H22" s="293"/>
      <c r="I22" s="293"/>
      <c r="J22" s="293"/>
      <c r="K22" s="293"/>
      <c r="L22" s="293"/>
      <c r="M22" s="293"/>
      <c r="N22" s="294"/>
      <c r="O22" s="294"/>
      <c r="P22" s="294"/>
      <c r="Q22" s="296"/>
    </row>
    <row r="23" spans="1:17" ht="12" customHeight="1" x14ac:dyDescent="0.35">
      <c r="A23" s="282"/>
      <c r="B23" s="288"/>
      <c r="C23" s="289"/>
      <c r="D23" s="290"/>
      <c r="E23" s="291"/>
      <c r="F23" s="292"/>
      <c r="G23" s="292"/>
      <c r="H23" s="293"/>
      <c r="I23" s="293"/>
      <c r="J23" s="293"/>
      <c r="K23" s="293"/>
      <c r="L23" s="293"/>
      <c r="M23" s="293"/>
      <c r="N23" s="294"/>
      <c r="O23" s="294"/>
      <c r="P23" s="294"/>
      <c r="Q23" s="296"/>
    </row>
    <row r="24" spans="1:17" ht="12" customHeight="1" x14ac:dyDescent="0.35">
      <c r="A24" s="282"/>
      <c r="B24" s="288"/>
      <c r="C24" s="289"/>
      <c r="D24" s="290"/>
      <c r="E24" s="291"/>
      <c r="F24" s="292"/>
      <c r="G24" s="292"/>
      <c r="H24" s="293"/>
      <c r="I24" s="293"/>
      <c r="J24" s="293"/>
      <c r="K24" s="293"/>
      <c r="L24" s="293"/>
      <c r="M24" s="293"/>
      <c r="N24" s="294"/>
      <c r="O24" s="294"/>
      <c r="P24" s="294"/>
      <c r="Q24" s="296"/>
    </row>
    <row r="25" spans="1:17" ht="12" customHeight="1" x14ac:dyDescent="0.35">
      <c r="A25" s="282"/>
      <c r="B25" s="288"/>
      <c r="C25" s="289"/>
      <c r="D25" s="290"/>
      <c r="E25" s="291"/>
      <c r="F25" s="292"/>
      <c r="G25" s="292"/>
      <c r="H25" s="293"/>
      <c r="I25" s="293"/>
      <c r="J25" s="293"/>
      <c r="K25" s="293"/>
      <c r="L25" s="293"/>
      <c r="M25" s="293"/>
      <c r="N25" s="294"/>
      <c r="O25" s="294"/>
      <c r="P25" s="294"/>
      <c r="Q25" s="296"/>
    </row>
    <row r="26" spans="1:17" ht="12" customHeight="1" x14ac:dyDescent="0.35">
      <c r="A26" s="282"/>
      <c r="B26" s="288"/>
      <c r="C26" s="289"/>
      <c r="D26" s="290"/>
      <c r="E26" s="291"/>
      <c r="F26" s="292"/>
      <c r="G26" s="292"/>
      <c r="H26" s="293"/>
      <c r="I26" s="293"/>
      <c r="J26" s="293"/>
      <c r="K26" s="293"/>
      <c r="L26" s="293"/>
      <c r="M26" s="293"/>
      <c r="N26" s="294"/>
      <c r="O26" s="294"/>
      <c r="P26" s="294"/>
      <c r="Q26" s="296"/>
    </row>
    <row r="27" spans="1:17" ht="12" customHeight="1" x14ac:dyDescent="0.35">
      <c r="A27" s="282"/>
      <c r="B27" s="288"/>
      <c r="C27" s="289"/>
      <c r="D27" s="290"/>
      <c r="E27" s="291"/>
      <c r="F27" s="292"/>
      <c r="G27" s="292"/>
      <c r="H27" s="293"/>
      <c r="I27" s="293"/>
      <c r="J27" s="293"/>
      <c r="K27" s="293"/>
      <c r="L27" s="293"/>
      <c r="M27" s="293"/>
      <c r="N27" s="294"/>
      <c r="O27" s="294"/>
      <c r="P27" s="294"/>
      <c r="Q27" s="296"/>
    </row>
    <row r="28" spans="1:17" ht="12" customHeight="1" x14ac:dyDescent="0.35">
      <c r="A28" s="282"/>
      <c r="B28" s="288"/>
      <c r="C28" s="289"/>
      <c r="D28" s="290"/>
      <c r="E28" s="291"/>
      <c r="F28" s="292"/>
      <c r="G28" s="292"/>
      <c r="H28" s="293"/>
      <c r="I28" s="293"/>
      <c r="J28" s="293"/>
      <c r="K28" s="293"/>
      <c r="L28" s="293"/>
      <c r="M28" s="293"/>
      <c r="N28" s="294"/>
      <c r="O28" s="294"/>
      <c r="P28" s="294"/>
      <c r="Q28" s="296"/>
    </row>
    <row r="29" spans="1:17" ht="12" customHeight="1" x14ac:dyDescent="0.35">
      <c r="A29" s="282"/>
      <c r="B29" s="99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9"/>
    </row>
    <row r="30" spans="1:17" ht="12" customHeight="1" x14ac:dyDescent="0.35">
      <c r="A30" s="282"/>
      <c r="B30" s="297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9"/>
    </row>
    <row r="31" spans="1:17" ht="12" customHeight="1" x14ac:dyDescent="0.35">
      <c r="A31" s="282"/>
      <c r="B31" s="297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9"/>
    </row>
    <row r="32" spans="1:17" ht="12" customHeight="1" x14ac:dyDescent="0.35">
      <c r="A32" s="282"/>
      <c r="B32" s="297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9"/>
    </row>
    <row r="33" spans="1:17" ht="12" customHeight="1" x14ac:dyDescent="0.35">
      <c r="A33" s="282"/>
      <c r="B33" s="297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9"/>
    </row>
    <row r="34" spans="1:17" ht="12" customHeight="1" x14ac:dyDescent="0.35">
      <c r="A34" s="282"/>
      <c r="B34" s="297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9"/>
    </row>
    <row r="35" spans="1:17" ht="12" customHeight="1" x14ac:dyDescent="0.35">
      <c r="A35" s="282"/>
      <c r="B35" s="297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9"/>
    </row>
    <row r="36" spans="1:17" ht="12" customHeight="1" x14ac:dyDescent="0.35">
      <c r="A36" s="282"/>
      <c r="B36" s="297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9"/>
    </row>
    <row r="37" spans="1:17" ht="12" customHeight="1" x14ac:dyDescent="0.35">
      <c r="A37" s="282"/>
      <c r="B37" s="297"/>
      <c r="C37" s="298"/>
      <c r="D37" s="298"/>
      <c r="E37" s="298"/>
      <c r="F37" s="298"/>
      <c r="G37" s="298"/>
      <c r="H37" s="298"/>
      <c r="I37" s="298"/>
      <c r="J37" s="298"/>
      <c r="K37" s="298"/>
      <c r="L37" s="298"/>
      <c r="M37" s="298"/>
      <c r="N37" s="298"/>
      <c r="O37" s="298"/>
      <c r="P37" s="298"/>
      <c r="Q37" s="299"/>
    </row>
    <row r="38" spans="1:17" ht="12" customHeight="1" x14ac:dyDescent="0.35">
      <c r="A38" s="282"/>
      <c r="B38" s="297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N38" s="298"/>
      <c r="O38" s="298"/>
      <c r="P38" s="298"/>
      <c r="Q38" s="299"/>
    </row>
    <row r="39" spans="1:17" ht="12" customHeight="1" x14ac:dyDescent="0.35">
      <c r="A39" s="282"/>
      <c r="B39" s="282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1"/>
    </row>
    <row r="40" spans="1:17" ht="18.5" x14ac:dyDescent="0.35">
      <c r="A40" s="282"/>
      <c r="B40" s="282"/>
      <c r="C40" s="302" t="s">
        <v>197</v>
      </c>
      <c r="D40" s="303"/>
      <c r="E40" s="303"/>
      <c r="F40" s="303"/>
      <c r="G40" s="304"/>
      <c r="H40" s="304"/>
      <c r="I40" s="305"/>
      <c r="J40" s="302" t="s">
        <v>171</v>
      </c>
      <c r="K40" s="302"/>
      <c r="L40" s="302"/>
      <c r="M40" s="302"/>
      <c r="N40" s="303"/>
      <c r="O40" s="303"/>
      <c r="P40" s="303"/>
      <c r="Q40" s="306"/>
    </row>
    <row r="41" spans="1:17" ht="15" thickBot="1" x14ac:dyDescent="0.4">
      <c r="A41" s="307"/>
      <c r="B41" s="307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309"/>
    </row>
    <row r="42" spans="1:17" x14ac:dyDescent="0.35">
      <c r="A42" s="300"/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</row>
    <row r="43" spans="1:17" ht="21" customHeight="1" x14ac:dyDescent="0.5">
      <c r="A43" s="300"/>
      <c r="B43" s="300"/>
      <c r="C43" s="310"/>
      <c r="D43" s="244" t="s">
        <v>262</v>
      </c>
      <c r="E43" s="311"/>
      <c r="F43" s="312"/>
      <c r="G43" s="312"/>
      <c r="H43" s="312"/>
      <c r="J43" s="114"/>
      <c r="K43" s="114"/>
      <c r="L43" s="114"/>
      <c r="M43" s="244" t="s">
        <v>246</v>
      </c>
      <c r="N43" s="114"/>
      <c r="O43" s="373"/>
      <c r="P43" s="373"/>
      <c r="Q43" s="373"/>
    </row>
    <row r="44" spans="1:17" ht="20.25" customHeight="1" x14ac:dyDescent="0.35">
      <c r="C44" s="368"/>
      <c r="D44" s="244"/>
      <c r="E44" s="368"/>
      <c r="F44" s="368"/>
      <c r="G44" s="369"/>
      <c r="H44" s="369"/>
      <c r="J44" s="114"/>
      <c r="K44" s="114"/>
      <c r="L44" s="114"/>
      <c r="M44" s="244"/>
      <c r="N44" s="114"/>
      <c r="O44" s="374"/>
      <c r="P44" s="374"/>
      <c r="Q44" s="374"/>
    </row>
    <row r="45" spans="1:17" ht="21" customHeight="1" x14ac:dyDescent="0.35">
      <c r="C45" s="372"/>
      <c r="D45" s="244" t="s">
        <v>247</v>
      </c>
      <c r="E45" s="356"/>
      <c r="F45" s="356"/>
      <c r="G45" s="356"/>
      <c r="H45" s="356"/>
      <c r="J45" s="114"/>
      <c r="K45" s="114"/>
      <c r="L45" s="114"/>
      <c r="M45" s="244"/>
      <c r="N45" s="114"/>
      <c r="O45" s="374"/>
      <c r="P45" s="374"/>
      <c r="Q45" s="374"/>
    </row>
    <row r="46" spans="1:17" ht="18" customHeight="1" x14ac:dyDescent="0.35">
      <c r="C46" s="310"/>
      <c r="D46" s="244"/>
      <c r="E46" s="371"/>
      <c r="F46" s="371"/>
      <c r="G46" s="371"/>
      <c r="H46" s="371"/>
      <c r="J46" s="114"/>
      <c r="K46" s="114"/>
      <c r="L46" s="114"/>
      <c r="M46" s="244"/>
      <c r="N46" s="114"/>
      <c r="O46" s="310"/>
      <c r="P46" s="370"/>
      <c r="Q46" s="370"/>
    </row>
    <row r="47" spans="1:17" ht="20.5" x14ac:dyDescent="0.35">
      <c r="C47" s="368"/>
      <c r="D47" s="244"/>
      <c r="E47" s="368"/>
      <c r="F47" s="368"/>
      <c r="G47" s="368"/>
      <c r="H47" s="368"/>
      <c r="J47" s="375"/>
      <c r="L47" s="375"/>
      <c r="M47" s="244" t="s">
        <v>249</v>
      </c>
      <c r="N47" s="375"/>
      <c r="O47" s="375"/>
      <c r="P47" s="374"/>
      <c r="Q47" s="374"/>
    </row>
  </sheetData>
  <mergeCells count="15">
    <mergeCell ref="A5:Q5"/>
    <mergeCell ref="B7:Q7"/>
    <mergeCell ref="B8:B10"/>
    <mergeCell ref="C8:C10"/>
    <mergeCell ref="D8:D10"/>
    <mergeCell ref="E8:E10"/>
    <mergeCell ref="F8:F10"/>
    <mergeCell ref="G8:G10"/>
    <mergeCell ref="H8:Q8"/>
    <mergeCell ref="H9:H10"/>
    <mergeCell ref="I9:I10"/>
    <mergeCell ref="J9:N9"/>
    <mergeCell ref="O9:O10"/>
    <mergeCell ref="P9:P10"/>
    <mergeCell ref="Q9:Q10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zoomScale="70" zoomScaleNormal="90" zoomScaleSheetLayoutView="70" workbookViewId="0">
      <selection activeCell="E28" sqref="E28"/>
    </sheetView>
  </sheetViews>
  <sheetFormatPr defaultRowHeight="14.5" x14ac:dyDescent="0.35"/>
  <cols>
    <col min="1" max="1" width="6.54296875" bestFit="1" customWidth="1"/>
    <col min="2" max="2" width="34" customWidth="1"/>
    <col min="3" max="3" width="18.26953125" customWidth="1"/>
    <col min="4" max="4" width="10" style="1" customWidth="1"/>
    <col min="5" max="15" width="10" customWidth="1"/>
  </cols>
  <sheetData>
    <row r="1" spans="1:15" ht="16.5" customHeight="1" x14ac:dyDescent="0.35">
      <c r="A1" s="315"/>
      <c r="B1" s="315"/>
      <c r="C1" s="315"/>
      <c r="D1" s="315"/>
      <c r="E1" s="315"/>
      <c r="F1" s="315"/>
      <c r="G1" s="315"/>
      <c r="H1" s="315"/>
      <c r="I1" s="315"/>
      <c r="O1" s="318" t="s">
        <v>259</v>
      </c>
    </row>
    <row r="2" spans="1:15" s="28" customFormat="1" ht="16.5" customHeight="1" x14ac:dyDescent="0.35">
      <c r="A2" s="315"/>
      <c r="B2" s="315"/>
      <c r="C2" s="315"/>
      <c r="D2" s="315"/>
      <c r="E2" s="315"/>
      <c r="F2" s="315"/>
      <c r="G2" s="315"/>
      <c r="H2" s="315"/>
      <c r="I2" s="315"/>
      <c r="N2" s="28" t="s">
        <v>264</v>
      </c>
      <c r="O2" s="316"/>
    </row>
    <row r="3" spans="1:15" s="28" customFormat="1" ht="16.5" customHeight="1" x14ac:dyDescent="0.35">
      <c r="A3" s="315"/>
      <c r="B3" s="315"/>
      <c r="C3" s="315"/>
      <c r="D3" s="315"/>
      <c r="E3" s="315"/>
      <c r="F3" s="315"/>
      <c r="G3" s="315"/>
      <c r="H3" s="315"/>
      <c r="I3" s="315"/>
      <c r="O3" s="317"/>
    </row>
    <row r="4" spans="1:15" s="28" customFormat="1" ht="16.5" customHeight="1" x14ac:dyDescent="0.35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5" s="56" customFormat="1" ht="21.75" customHeight="1" thickBot="1" x14ac:dyDescent="0.4">
      <c r="A5" s="518" t="s">
        <v>212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18"/>
      <c r="M5" s="518"/>
      <c r="N5" s="518"/>
      <c r="O5" s="518"/>
    </row>
    <row r="6" spans="1:15" s="56" customFormat="1" ht="21.75" customHeight="1" thickTop="1" x14ac:dyDescent="0.35">
      <c r="A6" s="519" t="s">
        <v>5</v>
      </c>
      <c r="B6" s="522" t="s">
        <v>213</v>
      </c>
      <c r="C6" s="519" t="s">
        <v>0</v>
      </c>
      <c r="D6" s="525" t="s">
        <v>214</v>
      </c>
      <c r="E6" s="526"/>
      <c r="F6" s="526"/>
      <c r="G6" s="526"/>
      <c r="H6" s="526"/>
      <c r="I6" s="526"/>
      <c r="J6" s="526"/>
      <c r="K6" s="526"/>
      <c r="L6" s="526"/>
      <c r="M6" s="526"/>
      <c r="N6" s="526"/>
      <c r="O6" s="527"/>
    </row>
    <row r="7" spans="1:15" s="56" customFormat="1" ht="21.75" customHeight="1" x14ac:dyDescent="0.35">
      <c r="A7" s="520"/>
      <c r="B7" s="523"/>
      <c r="C7" s="520"/>
      <c r="D7" s="528"/>
      <c r="E7" s="529"/>
      <c r="F7" s="529"/>
      <c r="G7" s="529"/>
      <c r="H7" s="529"/>
      <c r="I7" s="529"/>
      <c r="J7" s="529"/>
      <c r="K7" s="529"/>
      <c r="L7" s="529"/>
      <c r="M7" s="529"/>
      <c r="N7" s="529"/>
      <c r="O7" s="530"/>
    </row>
    <row r="8" spans="1:15" s="56" customFormat="1" ht="21.75" customHeight="1" thickBot="1" x14ac:dyDescent="0.4">
      <c r="A8" s="520"/>
      <c r="B8" s="523"/>
      <c r="C8" s="520"/>
      <c r="D8" s="531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3"/>
    </row>
    <row r="9" spans="1:15" s="56" customFormat="1" ht="21.75" customHeight="1" thickBot="1" x14ac:dyDescent="0.4">
      <c r="A9" s="521"/>
      <c r="B9" s="524"/>
      <c r="C9" s="521"/>
      <c r="D9" s="320" t="s">
        <v>215</v>
      </c>
      <c r="E9" s="320" t="s">
        <v>215</v>
      </c>
      <c r="F9" s="320" t="s">
        <v>215</v>
      </c>
      <c r="G9" s="320" t="s">
        <v>215</v>
      </c>
      <c r="H9" s="320" t="s">
        <v>215</v>
      </c>
      <c r="I9" s="320" t="s">
        <v>215</v>
      </c>
      <c r="J9" s="320" t="s">
        <v>215</v>
      </c>
      <c r="K9" s="320" t="s">
        <v>215</v>
      </c>
      <c r="L9" s="320" t="s">
        <v>215</v>
      </c>
      <c r="M9" s="320" t="s">
        <v>215</v>
      </c>
      <c r="N9" s="320" t="s">
        <v>215</v>
      </c>
      <c r="O9" s="321" t="s">
        <v>215</v>
      </c>
    </row>
    <row r="10" spans="1:15" s="56" customFormat="1" ht="21.75" customHeight="1" thickTop="1" thickBot="1" x14ac:dyDescent="0.4">
      <c r="A10" s="322">
        <v>1</v>
      </c>
      <c r="B10" s="323" t="s">
        <v>216</v>
      </c>
      <c r="C10" s="324" t="s">
        <v>217</v>
      </c>
      <c r="D10" s="324" t="s">
        <v>218</v>
      </c>
      <c r="E10" s="324" t="s">
        <v>218</v>
      </c>
      <c r="F10" s="324" t="s">
        <v>218</v>
      </c>
      <c r="G10" s="324" t="s">
        <v>218</v>
      </c>
      <c r="H10" s="324" t="s">
        <v>218</v>
      </c>
      <c r="I10" s="324" t="s">
        <v>218</v>
      </c>
      <c r="J10" s="324" t="s">
        <v>218</v>
      </c>
      <c r="K10" s="324" t="s">
        <v>218</v>
      </c>
      <c r="L10" s="324" t="s">
        <v>218</v>
      </c>
      <c r="M10" s="324" t="s">
        <v>218</v>
      </c>
      <c r="N10" s="324" t="s">
        <v>218</v>
      </c>
      <c r="O10" s="325" t="s">
        <v>218</v>
      </c>
    </row>
    <row r="11" spans="1:15" s="56" customFormat="1" ht="21.75" customHeight="1" thickBot="1" x14ac:dyDescent="0.4">
      <c r="A11" s="326" t="s">
        <v>219</v>
      </c>
      <c r="B11" s="327" t="s">
        <v>118</v>
      </c>
      <c r="C11" s="328" t="s">
        <v>217</v>
      </c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9"/>
    </row>
    <row r="12" spans="1:15" s="56" customFormat="1" ht="21.75" customHeight="1" thickBot="1" x14ac:dyDescent="0.4">
      <c r="A12" s="326" t="s">
        <v>220</v>
      </c>
      <c r="B12" s="327" t="s">
        <v>221</v>
      </c>
      <c r="C12" s="328" t="s">
        <v>217</v>
      </c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9"/>
    </row>
    <row r="13" spans="1:15" s="56" customFormat="1" ht="21.75" customHeight="1" thickBot="1" x14ac:dyDescent="0.4">
      <c r="A13" s="326" t="s">
        <v>222</v>
      </c>
      <c r="B13" s="327" t="s">
        <v>223</v>
      </c>
      <c r="C13" s="328" t="s">
        <v>217</v>
      </c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9"/>
    </row>
    <row r="14" spans="1:15" s="56" customFormat="1" ht="21.75" customHeight="1" thickBot="1" x14ac:dyDescent="0.4">
      <c r="A14" s="330"/>
      <c r="B14" s="327" t="s">
        <v>209</v>
      </c>
      <c r="C14" s="328" t="s">
        <v>217</v>
      </c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9"/>
    </row>
    <row r="15" spans="1:15" s="56" customFormat="1" ht="21.75" customHeight="1" thickBot="1" x14ac:dyDescent="0.4">
      <c r="A15" s="331"/>
      <c r="B15" s="332" t="s">
        <v>209</v>
      </c>
      <c r="C15" s="333" t="s">
        <v>217</v>
      </c>
      <c r="D15" s="334"/>
      <c r="E15" s="334"/>
      <c r="F15" s="334"/>
      <c r="G15" s="334"/>
      <c r="H15" s="334"/>
      <c r="I15" s="334"/>
      <c r="J15" s="334"/>
      <c r="K15" s="334"/>
      <c r="L15" s="334"/>
      <c r="M15" s="334"/>
      <c r="N15" s="334"/>
      <c r="O15" s="335"/>
    </row>
    <row r="16" spans="1:15" s="56" customFormat="1" ht="21.75" customHeight="1" thickTop="1" thickBot="1" x14ac:dyDescent="0.4">
      <c r="A16" s="322">
        <v>2</v>
      </c>
      <c r="B16" s="323" t="s">
        <v>224</v>
      </c>
      <c r="C16" s="324" t="s">
        <v>225</v>
      </c>
      <c r="D16" s="324" t="s">
        <v>218</v>
      </c>
      <c r="E16" s="324" t="s">
        <v>218</v>
      </c>
      <c r="F16" s="324" t="s">
        <v>218</v>
      </c>
      <c r="G16" s="324" t="s">
        <v>218</v>
      </c>
      <c r="H16" s="324" t="s">
        <v>218</v>
      </c>
      <c r="I16" s="324" t="s">
        <v>218</v>
      </c>
      <c r="J16" s="324" t="s">
        <v>218</v>
      </c>
      <c r="K16" s="324" t="s">
        <v>218</v>
      </c>
      <c r="L16" s="324" t="s">
        <v>218</v>
      </c>
      <c r="M16" s="324" t="s">
        <v>218</v>
      </c>
      <c r="N16" s="324" t="s">
        <v>218</v>
      </c>
      <c r="O16" s="325" t="s">
        <v>218</v>
      </c>
    </row>
    <row r="17" spans="1:15" s="56" customFormat="1" ht="21.75" customHeight="1" thickBot="1" x14ac:dyDescent="0.4">
      <c r="A17" s="326" t="s">
        <v>226</v>
      </c>
      <c r="B17" s="327" t="s">
        <v>227</v>
      </c>
      <c r="C17" s="328" t="s">
        <v>225</v>
      </c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9"/>
    </row>
    <row r="18" spans="1:15" s="56" customFormat="1" ht="21.75" customHeight="1" thickBot="1" x14ac:dyDescent="0.4">
      <c r="A18" s="326" t="s">
        <v>228</v>
      </c>
      <c r="B18" s="327" t="s">
        <v>229</v>
      </c>
      <c r="C18" s="328" t="s">
        <v>225</v>
      </c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9"/>
    </row>
    <row r="19" spans="1:15" s="56" customFormat="1" ht="21.75" customHeight="1" thickBot="1" x14ac:dyDescent="0.4">
      <c r="A19" s="326"/>
      <c r="B19" s="327" t="s">
        <v>209</v>
      </c>
      <c r="C19" s="328" t="s">
        <v>225</v>
      </c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9"/>
    </row>
    <row r="20" spans="1:15" s="56" customFormat="1" ht="21.75" customHeight="1" thickBot="1" x14ac:dyDescent="0.4">
      <c r="A20" s="330"/>
      <c r="B20" s="327" t="s">
        <v>209</v>
      </c>
      <c r="C20" s="328" t="s">
        <v>225</v>
      </c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329"/>
    </row>
    <row r="21" spans="1:15" s="56" customFormat="1" ht="21.75" customHeight="1" thickBot="1" x14ac:dyDescent="0.4">
      <c r="A21" s="330"/>
      <c r="B21" s="327" t="s">
        <v>209</v>
      </c>
      <c r="C21" s="328" t="s">
        <v>225</v>
      </c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9"/>
    </row>
    <row r="22" spans="1:15" s="56" customFormat="1" ht="21.75" customHeight="1" thickBot="1" x14ac:dyDescent="0.4">
      <c r="A22" s="330"/>
      <c r="B22" s="327" t="s">
        <v>209</v>
      </c>
      <c r="C22" s="328" t="s">
        <v>225</v>
      </c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9"/>
    </row>
    <row r="23" spans="1:15" s="56" customFormat="1" ht="21.75" customHeight="1" thickBot="1" x14ac:dyDescent="0.4">
      <c r="A23" s="330"/>
      <c r="B23" s="327" t="s">
        <v>209</v>
      </c>
      <c r="C23" s="328" t="s">
        <v>225</v>
      </c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9"/>
    </row>
    <row r="24" spans="1:15" s="56" customFormat="1" ht="21.75" customHeight="1" thickBot="1" x14ac:dyDescent="0.4">
      <c r="A24" s="331"/>
      <c r="B24" s="332" t="s">
        <v>209</v>
      </c>
      <c r="C24" s="333" t="s">
        <v>225</v>
      </c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5"/>
    </row>
    <row r="25" spans="1:15" s="28" customFormat="1" ht="15" thickTop="1" x14ac:dyDescent="0.35">
      <c r="A25" s="134"/>
      <c r="B25" s="180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</row>
    <row r="26" spans="1:15" ht="18.5" x14ac:dyDescent="0.35">
      <c r="B26" s="244" t="s">
        <v>262</v>
      </c>
      <c r="C26" s="268"/>
      <c r="D26" s="268"/>
      <c r="E26" s="268"/>
      <c r="F26" s="268"/>
      <c r="H26" s="114"/>
      <c r="I26" s="114"/>
      <c r="J26" s="244" t="s">
        <v>246</v>
      </c>
      <c r="K26" s="114"/>
      <c r="L26" s="114"/>
      <c r="O26" s="269"/>
    </row>
    <row r="27" spans="1:15" s="270" customFormat="1" ht="21" x14ac:dyDescent="0.35">
      <c r="B27" s="244"/>
      <c r="D27" s="273"/>
      <c r="E27" s="274"/>
      <c r="F27" s="273"/>
      <c r="H27" s="114"/>
      <c r="I27" s="114"/>
      <c r="J27" s="244"/>
      <c r="K27" s="114"/>
      <c r="L27" s="114"/>
      <c r="O27" s="275"/>
    </row>
    <row r="28" spans="1:15" s="270" customFormat="1" ht="21" x14ac:dyDescent="0.35">
      <c r="B28" s="244" t="s">
        <v>247</v>
      </c>
      <c r="D28" s="273"/>
      <c r="E28" s="274"/>
      <c r="F28" s="273"/>
      <c r="H28" s="114"/>
      <c r="I28" s="114"/>
      <c r="J28" s="244" t="s">
        <v>248</v>
      </c>
      <c r="K28" s="114"/>
      <c r="L28" s="114"/>
      <c r="O28" s="276"/>
    </row>
    <row r="29" spans="1:15" s="270" customFormat="1" ht="6.75" customHeight="1" x14ac:dyDescent="0.35">
      <c r="B29" s="244"/>
      <c r="D29" s="273"/>
      <c r="E29" s="274"/>
      <c r="F29" s="273"/>
      <c r="H29" s="114"/>
      <c r="I29" s="114"/>
      <c r="J29" s="244"/>
      <c r="K29" s="114"/>
      <c r="L29" s="114"/>
      <c r="O29" s="278"/>
    </row>
    <row r="30" spans="1:15" s="270" customFormat="1" ht="21" x14ac:dyDescent="0.35">
      <c r="B30" s="244"/>
      <c r="D30" s="273"/>
      <c r="E30" s="274"/>
      <c r="F30" s="273"/>
      <c r="H30" s="375"/>
      <c r="J30" s="244"/>
      <c r="K30" s="375"/>
      <c r="L30" s="375"/>
      <c r="M30" s="375"/>
      <c r="O30" s="276"/>
    </row>
    <row r="31" spans="1:15" s="270" customFormat="1" ht="4.5" customHeight="1" x14ac:dyDescent="0.35">
      <c r="B31" s="277"/>
      <c r="D31" s="273"/>
      <c r="E31" s="274"/>
      <c r="F31" s="273"/>
      <c r="G31" s="271"/>
      <c r="H31" s="271"/>
      <c r="I31" s="273"/>
      <c r="O31" s="278"/>
    </row>
    <row r="32" spans="1:15" s="270" customFormat="1" ht="21" x14ac:dyDescent="0.35">
      <c r="B32" s="271"/>
      <c r="D32" s="273"/>
      <c r="E32" s="274"/>
      <c r="F32" s="273"/>
      <c r="G32" s="271"/>
      <c r="H32" s="271"/>
      <c r="I32" s="273"/>
      <c r="O32" s="276"/>
    </row>
    <row r="33" spans="2:15" s="270" customFormat="1" ht="4.5" customHeight="1" x14ac:dyDescent="0.35">
      <c r="B33" s="277"/>
      <c r="D33" s="273"/>
      <c r="E33" s="274"/>
      <c r="F33" s="273"/>
      <c r="G33" s="271"/>
      <c r="H33" s="271"/>
      <c r="I33" s="273"/>
      <c r="O33" s="278"/>
    </row>
    <row r="34" spans="2:15" s="270" customFormat="1" ht="21" x14ac:dyDescent="0.35">
      <c r="B34" s="271"/>
      <c r="D34" s="273"/>
      <c r="E34" s="274"/>
      <c r="F34" s="273"/>
      <c r="G34" s="271"/>
      <c r="H34" s="271"/>
      <c r="I34" s="273"/>
      <c r="O34" s="276"/>
    </row>
    <row r="35" spans="2:15" x14ac:dyDescent="0.35">
      <c r="B35" s="267"/>
      <c r="C35" s="267"/>
      <c r="D35" s="269"/>
      <c r="E35" s="267"/>
      <c r="F35" s="267"/>
      <c r="G35" s="267"/>
      <c r="H35" s="267"/>
      <c r="I35" s="267"/>
      <c r="J35" s="267"/>
    </row>
  </sheetData>
  <mergeCells count="5">
    <mergeCell ref="A5:O5"/>
    <mergeCell ref="A6:A9"/>
    <mergeCell ref="B6:B9"/>
    <mergeCell ref="C6:C9"/>
    <mergeCell ref="D6:O8"/>
  </mergeCells>
  <printOptions horizontalCentered="1"/>
  <pageMargins left="0.39370078740157483" right="0.39370078740157483" top="0.98425196850393704" bottom="0.39370078740157483" header="0" footer="0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70" zoomScaleNormal="90" zoomScaleSheetLayoutView="70" workbookViewId="0">
      <selection activeCell="A17" sqref="A17:XFD20"/>
    </sheetView>
  </sheetViews>
  <sheetFormatPr defaultRowHeight="14.5" x14ac:dyDescent="0.35"/>
  <cols>
    <col min="1" max="1" width="6" bestFit="1" customWidth="1"/>
    <col min="2" max="2" width="14.26953125" bestFit="1" customWidth="1"/>
    <col min="3" max="3" width="63.7265625" bestFit="1" customWidth="1"/>
    <col min="4" max="4" width="16.7265625" style="1" bestFit="1" customWidth="1"/>
    <col min="5" max="5" width="9" bestFit="1" customWidth="1"/>
    <col min="6" max="6" width="15.7265625" bestFit="1" customWidth="1"/>
    <col min="7" max="10" width="9" bestFit="1" customWidth="1"/>
  </cols>
  <sheetData>
    <row r="1" spans="1:10" ht="16.5" customHeight="1" x14ac:dyDescent="0.35">
      <c r="A1" s="315"/>
      <c r="B1" s="315"/>
      <c r="C1" s="315"/>
      <c r="D1" s="315"/>
      <c r="E1" s="315"/>
      <c r="F1" s="315"/>
      <c r="G1" s="315"/>
      <c r="H1" s="315"/>
      <c r="I1" s="315"/>
      <c r="J1" s="318" t="s">
        <v>260</v>
      </c>
    </row>
    <row r="2" spans="1:10" s="28" customFormat="1" ht="16.5" customHeight="1" x14ac:dyDescent="0.35">
      <c r="A2" s="315"/>
      <c r="B2" s="315"/>
      <c r="C2" s="315"/>
      <c r="D2" s="315"/>
      <c r="E2" s="315"/>
      <c r="F2" s="315"/>
      <c r="G2" s="315"/>
      <c r="H2" s="534" t="s">
        <v>264</v>
      </c>
      <c r="I2" s="534"/>
      <c r="J2" s="316"/>
    </row>
    <row r="3" spans="1:10" s="28" customFormat="1" ht="16.5" customHeight="1" x14ac:dyDescent="0.35">
      <c r="A3" s="315"/>
      <c r="B3" s="315"/>
      <c r="C3" s="315"/>
      <c r="D3" s="315"/>
      <c r="E3" s="315"/>
      <c r="F3" s="315"/>
      <c r="G3" s="315"/>
      <c r="H3" s="315"/>
      <c r="I3" s="315"/>
      <c r="J3" s="317"/>
    </row>
    <row r="4" spans="1:10" s="28" customFormat="1" ht="16.5" customHeight="1" x14ac:dyDescent="0.35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s="56" customFormat="1" ht="21.75" customHeight="1" thickBot="1" x14ac:dyDescent="0.4">
      <c r="A5" s="535" t="s">
        <v>211</v>
      </c>
      <c r="B5" s="492"/>
      <c r="C5" s="492"/>
      <c r="D5" s="492"/>
      <c r="E5" s="492"/>
      <c r="F5" s="492"/>
      <c r="G5" s="492"/>
      <c r="H5" s="492"/>
      <c r="I5" s="492"/>
      <c r="J5" s="492"/>
    </row>
    <row r="6" spans="1:10" s="56" customFormat="1" ht="109.5" customHeight="1" x14ac:dyDescent="0.35">
      <c r="A6" s="540" t="s">
        <v>5</v>
      </c>
      <c r="B6" s="536" t="s">
        <v>199</v>
      </c>
      <c r="C6" s="536" t="s">
        <v>200</v>
      </c>
      <c r="D6" s="536" t="s">
        <v>201</v>
      </c>
      <c r="E6" s="536" t="s">
        <v>202</v>
      </c>
      <c r="F6" s="536"/>
      <c r="G6" s="536"/>
      <c r="H6" s="536"/>
      <c r="I6" s="536"/>
      <c r="J6" s="538" t="s">
        <v>203</v>
      </c>
    </row>
    <row r="7" spans="1:10" s="56" customFormat="1" ht="104" x14ac:dyDescent="0.35">
      <c r="A7" s="541"/>
      <c r="B7" s="537"/>
      <c r="C7" s="537"/>
      <c r="D7" s="537"/>
      <c r="E7" s="346" t="s">
        <v>204</v>
      </c>
      <c r="F7" s="346" t="s">
        <v>237</v>
      </c>
      <c r="G7" s="346" t="s">
        <v>205</v>
      </c>
      <c r="H7" s="346" t="s">
        <v>206</v>
      </c>
      <c r="I7" s="346" t="s">
        <v>207</v>
      </c>
      <c r="J7" s="539"/>
    </row>
    <row r="8" spans="1:10" s="56" customFormat="1" ht="21.75" customHeight="1" x14ac:dyDescent="0.35">
      <c r="A8" s="351"/>
      <c r="B8" s="347"/>
      <c r="C8" s="348" t="s">
        <v>208</v>
      </c>
      <c r="D8" s="347"/>
      <c r="E8" s="347"/>
      <c r="F8" s="349"/>
      <c r="G8" s="349"/>
      <c r="H8" s="347"/>
      <c r="I8" s="347"/>
      <c r="J8" s="352"/>
    </row>
    <row r="9" spans="1:10" s="56" customFormat="1" ht="21.75" customHeight="1" x14ac:dyDescent="0.35">
      <c r="A9" s="354">
        <v>1</v>
      </c>
      <c r="B9" s="347"/>
      <c r="C9" s="348" t="s">
        <v>234</v>
      </c>
      <c r="D9" s="347"/>
      <c r="E9" s="347"/>
      <c r="F9" s="349"/>
      <c r="G9" s="349"/>
      <c r="H9" s="347"/>
      <c r="I9" s="347"/>
      <c r="J9" s="352"/>
    </row>
    <row r="10" spans="1:10" s="56" customFormat="1" ht="21.75" customHeight="1" x14ac:dyDescent="0.35">
      <c r="A10" s="351" t="s">
        <v>219</v>
      </c>
      <c r="B10" s="347"/>
      <c r="C10" s="350" t="s">
        <v>210</v>
      </c>
      <c r="D10" s="347">
        <v>100</v>
      </c>
      <c r="E10" s="347">
        <v>80</v>
      </c>
      <c r="F10" s="347">
        <v>70</v>
      </c>
      <c r="G10" s="347">
        <v>65</v>
      </c>
      <c r="H10" s="347">
        <v>60</v>
      </c>
      <c r="I10" s="347">
        <v>50</v>
      </c>
      <c r="J10" s="353"/>
    </row>
    <row r="11" spans="1:10" s="56" customFormat="1" ht="21.75" customHeight="1" x14ac:dyDescent="0.35">
      <c r="A11" s="351" t="s">
        <v>209</v>
      </c>
      <c r="B11" s="347"/>
      <c r="C11" s="350" t="s">
        <v>210</v>
      </c>
      <c r="D11" s="347"/>
      <c r="E11" s="347"/>
      <c r="F11" s="347"/>
      <c r="G11" s="347"/>
      <c r="H11" s="347"/>
      <c r="I11" s="347"/>
      <c r="J11" s="353"/>
    </row>
    <row r="12" spans="1:10" s="56" customFormat="1" ht="21.75" customHeight="1" x14ac:dyDescent="0.35">
      <c r="A12" s="351" t="s">
        <v>209</v>
      </c>
      <c r="B12" s="347"/>
      <c r="C12" s="350" t="s">
        <v>210</v>
      </c>
      <c r="D12" s="347"/>
      <c r="E12" s="347"/>
      <c r="F12" s="347"/>
      <c r="G12" s="347"/>
      <c r="H12" s="347"/>
      <c r="I12" s="347"/>
      <c r="J12" s="353"/>
    </row>
    <row r="13" spans="1:10" s="56" customFormat="1" ht="21.75" customHeight="1" x14ac:dyDescent="0.35">
      <c r="A13" s="354">
        <v>2</v>
      </c>
      <c r="B13" s="347"/>
      <c r="C13" s="348" t="s">
        <v>235</v>
      </c>
      <c r="D13" s="349"/>
      <c r="E13" s="349"/>
      <c r="F13" s="349"/>
      <c r="G13" s="349"/>
      <c r="H13" s="349"/>
      <c r="I13" s="349"/>
      <c r="J13" s="352"/>
    </row>
    <row r="14" spans="1:10" s="56" customFormat="1" ht="21.75" customHeight="1" x14ac:dyDescent="0.35">
      <c r="A14" s="351" t="s">
        <v>226</v>
      </c>
      <c r="B14" s="347"/>
      <c r="C14" s="350" t="s">
        <v>210</v>
      </c>
      <c r="D14" s="347"/>
      <c r="E14" s="347"/>
      <c r="F14" s="347"/>
      <c r="G14" s="347"/>
      <c r="H14" s="347"/>
      <c r="I14" s="347"/>
      <c r="J14" s="353"/>
    </row>
    <row r="15" spans="1:10" s="56" customFormat="1" ht="21.75" customHeight="1" x14ac:dyDescent="0.35">
      <c r="A15" s="351" t="s">
        <v>209</v>
      </c>
      <c r="B15" s="347"/>
      <c r="C15" s="350" t="s">
        <v>210</v>
      </c>
      <c r="D15" s="347"/>
      <c r="E15" s="347"/>
      <c r="F15" s="347"/>
      <c r="G15" s="347"/>
      <c r="H15" s="347"/>
      <c r="I15" s="347"/>
      <c r="J15" s="353"/>
    </row>
    <row r="16" spans="1:10" s="56" customFormat="1" ht="21.75" customHeight="1" x14ac:dyDescent="0.35">
      <c r="A16" s="351" t="s">
        <v>209</v>
      </c>
      <c r="B16" s="347"/>
      <c r="C16" s="350" t="s">
        <v>210</v>
      </c>
      <c r="D16" s="347"/>
      <c r="E16" s="347"/>
      <c r="F16" s="347"/>
      <c r="G16" s="347"/>
      <c r="H16" s="347"/>
      <c r="I16" s="347"/>
      <c r="J16" s="353"/>
    </row>
    <row r="17" spans="1:10" s="56" customFormat="1" ht="21.75" customHeight="1" x14ac:dyDescent="0.35">
      <c r="A17" s="99" t="s">
        <v>236</v>
      </c>
      <c r="B17" s="313"/>
      <c r="C17" s="313"/>
      <c r="D17" s="313"/>
      <c r="E17" s="313"/>
      <c r="F17" s="313"/>
      <c r="G17" s="313"/>
      <c r="H17" s="313"/>
      <c r="I17" s="313"/>
      <c r="J17" s="313"/>
    </row>
    <row r="18" spans="1:10" s="56" customFormat="1" ht="21.75" customHeight="1" x14ac:dyDescent="0.35">
      <c r="B18" s="313"/>
      <c r="C18" s="313"/>
      <c r="D18" s="313"/>
      <c r="E18" s="313"/>
      <c r="F18" s="313"/>
      <c r="G18" s="313"/>
      <c r="H18" s="313"/>
      <c r="I18" s="313"/>
      <c r="J18" s="313"/>
    </row>
    <row r="19" spans="1:10" s="56" customFormat="1" ht="21.75" customHeight="1" thickBot="1" x14ac:dyDescent="0.4">
      <c r="B19" s="313"/>
      <c r="C19" s="313"/>
      <c r="D19" s="313"/>
      <c r="E19" s="313"/>
      <c r="F19" s="313"/>
      <c r="G19" s="313"/>
      <c r="H19" s="313"/>
      <c r="I19" s="313"/>
      <c r="J19" s="313"/>
    </row>
    <row r="20" spans="1:10" s="28" customFormat="1" x14ac:dyDescent="0.35">
      <c r="A20" s="134"/>
      <c r="B20" s="180"/>
      <c r="C20" s="181"/>
      <c r="D20" s="181"/>
      <c r="E20" s="181"/>
      <c r="F20" s="181"/>
      <c r="G20" s="181"/>
      <c r="H20" s="181"/>
      <c r="I20" s="181"/>
      <c r="J20" s="180"/>
    </row>
    <row r="21" spans="1:10" ht="18.5" x14ac:dyDescent="0.35">
      <c r="B21" s="244" t="s">
        <v>265</v>
      </c>
      <c r="C21" s="268"/>
      <c r="D21" s="244" t="s">
        <v>246</v>
      </c>
      <c r="E21" s="114"/>
      <c r="F21" s="114"/>
      <c r="G21" s="114"/>
      <c r="H21" s="114"/>
      <c r="I21" s="114"/>
      <c r="J21" s="269"/>
    </row>
    <row r="22" spans="1:10" s="270" customFormat="1" ht="21" x14ac:dyDescent="0.35">
      <c r="B22" s="244"/>
      <c r="D22" s="244"/>
      <c r="E22" s="114"/>
      <c r="F22" s="114"/>
      <c r="G22" s="114"/>
      <c r="H22" s="114"/>
      <c r="I22" s="114"/>
      <c r="J22" s="275"/>
    </row>
    <row r="23" spans="1:10" s="270" customFormat="1" ht="21" x14ac:dyDescent="0.35">
      <c r="B23" s="244" t="s">
        <v>247</v>
      </c>
      <c r="D23" s="244" t="s">
        <v>248</v>
      </c>
      <c r="E23" s="114"/>
      <c r="F23" s="114"/>
      <c r="G23" s="114"/>
      <c r="H23" s="114"/>
      <c r="I23" s="114"/>
      <c r="J23" s="276"/>
    </row>
    <row r="24" spans="1:10" s="270" customFormat="1" ht="6.75" customHeight="1" x14ac:dyDescent="0.35">
      <c r="B24" s="244"/>
      <c r="D24" s="244"/>
      <c r="E24" s="114"/>
      <c r="F24" s="114"/>
      <c r="G24" s="114"/>
      <c r="H24" s="114"/>
      <c r="I24" s="114"/>
      <c r="J24" s="278"/>
    </row>
    <row r="25" spans="1:10" s="270" customFormat="1" ht="21" x14ac:dyDescent="0.35">
      <c r="B25" s="244"/>
      <c r="D25" s="244" t="s">
        <v>249</v>
      </c>
      <c r="E25" s="375"/>
      <c r="F25" s="375"/>
      <c r="G25" s="375"/>
      <c r="H25" s="375"/>
      <c r="I25" s="375"/>
      <c r="J25" s="276"/>
    </row>
    <row r="26" spans="1:10" s="270" customFormat="1" ht="4.5" customHeight="1" x14ac:dyDescent="0.35">
      <c r="B26" s="277"/>
      <c r="D26" s="273"/>
      <c r="E26" s="274"/>
      <c r="F26" s="273"/>
      <c r="G26" s="271"/>
      <c r="H26" s="271"/>
      <c r="I26" s="273"/>
      <c r="J26" s="278"/>
    </row>
    <row r="27" spans="1:10" s="270" customFormat="1" ht="21" x14ac:dyDescent="0.35">
      <c r="B27" s="271"/>
      <c r="D27" s="273"/>
      <c r="E27" s="274"/>
      <c r="F27" s="273"/>
      <c r="G27" s="271"/>
      <c r="H27" s="271"/>
      <c r="I27" s="273"/>
      <c r="J27" s="276"/>
    </row>
    <row r="28" spans="1:10" s="270" customFormat="1" ht="4.5" customHeight="1" x14ac:dyDescent="0.35">
      <c r="B28" s="277"/>
      <c r="D28" s="273"/>
      <c r="E28" s="274"/>
      <c r="F28" s="273"/>
      <c r="G28" s="271"/>
      <c r="H28" s="271"/>
      <c r="I28" s="273"/>
      <c r="J28" s="278"/>
    </row>
    <row r="29" spans="1:10" s="270" customFormat="1" ht="21" x14ac:dyDescent="0.35">
      <c r="B29" s="271"/>
      <c r="D29" s="273"/>
      <c r="E29" s="274"/>
      <c r="F29" s="273"/>
      <c r="G29" s="271"/>
      <c r="H29" s="271"/>
      <c r="I29" s="273"/>
      <c r="J29" s="276"/>
    </row>
    <row r="30" spans="1:10" x14ac:dyDescent="0.35">
      <c r="B30" s="267"/>
      <c r="C30" s="267"/>
      <c r="D30" s="269"/>
      <c r="E30" s="267"/>
      <c r="F30" s="267"/>
      <c r="G30" s="267"/>
      <c r="H30" s="267"/>
      <c r="I30" s="267"/>
      <c r="J30" s="267"/>
    </row>
  </sheetData>
  <mergeCells count="8">
    <mergeCell ref="H2:I2"/>
    <mergeCell ref="A5:J5"/>
    <mergeCell ref="D6:D7"/>
    <mergeCell ref="E6:I6"/>
    <mergeCell ref="J6:J7"/>
    <mergeCell ref="A6:A7"/>
    <mergeCell ref="B6:B7"/>
    <mergeCell ref="C6:C7"/>
  </mergeCells>
  <printOptions horizontalCentered="1"/>
  <pageMargins left="0.39370078740157483" right="0.39370078740157483" top="0.98425196850393704" bottom="0.39370078740157483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Форма МСГ(ред)</vt:lpstr>
      <vt:lpstr>Форма ПМ(ред)</vt:lpstr>
      <vt:lpstr>Форма Акта исполнения МСГ(ред.)</vt:lpstr>
      <vt:lpstr>Форма Акта исполнения ПМ(ред)</vt:lpstr>
      <vt:lpstr>Справка о мобилизации</vt:lpstr>
      <vt:lpstr>Cводной справки МТР</vt:lpstr>
      <vt:lpstr>План мобилизации П и Т</vt:lpstr>
      <vt:lpstr>Отчет о готовности ИД</vt:lpstr>
      <vt:lpstr>'Форма МСГ(ред)'!Заголовки_для_печати</vt:lpstr>
      <vt:lpstr>'Cводной справки МТР'!Область_печати</vt:lpstr>
      <vt:lpstr>'Отчет о готовности ИД'!Область_печати</vt:lpstr>
      <vt:lpstr>'План мобилизации П и Т'!Область_печати</vt:lpstr>
      <vt:lpstr>'Справка о мобилизации'!Область_печати</vt:lpstr>
      <vt:lpstr>'Форма Акта исполнения МСГ(ред.)'!Область_печати</vt:lpstr>
      <vt:lpstr>'Форма Акта исполнения ПМ(ред)'!Область_печати</vt:lpstr>
      <vt:lpstr>'Форма МСГ(ред)'!Область_печати</vt:lpstr>
      <vt:lpstr>'Форма ПМ(ред)'!Область_печати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 Тимофей Сергеевич</dc:creator>
  <cp:lastModifiedBy>Семерня Александр Григорьевич</cp:lastModifiedBy>
  <cp:lastPrinted>2022-06-16T06:08:06Z</cp:lastPrinted>
  <dcterms:created xsi:type="dcterms:W3CDTF">2013-06-20T09:36:56Z</dcterms:created>
  <dcterms:modified xsi:type="dcterms:W3CDTF">2023-10-05T07:20:36Z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