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N:\Док_Инж\04. Коммерческая дирекция\Отдел закупок\_БАЙБОРОДИНА Т.Н\ОТБОРЫ\6208 (1 полугодие Инструмент)\6208 Краснотурьинск\"/>
    </mc:Choice>
  </mc:AlternateContent>
  <xr:revisionPtr revIDLastSave="0" documentId="13_ncr:1_{BE0F7231-617A-40EF-BBE3-1569924593A8}" xr6:coauthVersionLast="47" xr6:coauthVersionMax="47" xr10:uidLastSave="{00000000-0000-0000-0000-000000000000}"/>
  <bookViews>
    <workbookView xWindow="-120" yWindow="-120" windowWidth="29040" windowHeight="15840" tabRatio="350" xr2:uid="{00000000-000D-0000-FFFF-FFFF00000000}"/>
  </bookViews>
  <sheets>
    <sheet name="Сведения о закупаемой продукции" sheetId="1" r:id="rId1"/>
    <sheet name="Реквизиты отделений" sheetId="2" r:id="rId2"/>
    <sheet name="Страны" sheetId="3" r:id="rId3"/>
  </sheets>
  <definedNames>
    <definedName name="СтраныВыбор">Страны!$B$2:$B$256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7" i="1" l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 l="1"/>
</calcChain>
</file>

<file path=xl/sharedStrings.xml><?xml version="1.0" encoding="utf-8"?>
<sst xmlns="http://schemas.openxmlformats.org/spreadsheetml/2006/main" count="1042" uniqueCount="588">
  <si>
    <t>ИНН поставщика:</t>
  </si>
  <si>
    <t>Условия оплаты</t>
  </si>
  <si>
    <t>Условия оплаты:</t>
  </si>
  <si>
    <t>Поставщик:</t>
  </si>
  <si>
    <t>Транспортные расходы (включены, не включены)</t>
  </si>
  <si>
    <t>% платежа</t>
  </si>
  <si>
    <t>Дни</t>
  </si>
  <si>
    <t>Номер прайс-листа:</t>
  </si>
  <si>
    <t>Способ доставки (ж/д-, авто-, авиатранспорт, самовывоз, доставка до склада)</t>
  </si>
  <si>
    <t>1 платеж:</t>
  </si>
  <si>
    <t>Дата:</t>
  </si>
  <si>
    <t>Производитель предложенной продукции</t>
  </si>
  <si>
    <t>2 платеж:</t>
  </si>
  <si>
    <t>Код валюты:</t>
  </si>
  <si>
    <t>Статус поставщика</t>
  </si>
  <si>
    <t>3 платеж:</t>
  </si>
  <si>
    <t>Срок поставки</t>
  </si>
  <si>
    <t>Всего строк:</t>
  </si>
  <si>
    <t>Гарантийный срок</t>
  </si>
  <si>
    <t>Срок действия цен</t>
  </si>
  <si>
    <t>Шеф-монтаж (включен, не включен, не требуется)</t>
  </si>
  <si>
    <t>Готовность подписать договор в редакции покупателя</t>
  </si>
  <si>
    <t>Подписание посредством ЭДО (да, нет)</t>
  </si>
  <si>
    <t>Комментарии:</t>
  </si>
  <si>
    <t>№ пп</t>
  </si>
  <si>
    <t>Подкласс</t>
  </si>
  <si>
    <t>Номенклатурный номер</t>
  </si>
  <si>
    <t>Наименование ТМЦ</t>
  </si>
  <si>
    <t>Наименование ТМЦ
(Краткое)</t>
  </si>
  <si>
    <t>ГОСТ/Марка</t>
  </si>
  <si>
    <t>Чертеж</t>
  </si>
  <si>
    <t>Тип оборудования</t>
  </si>
  <si>
    <t>Ед. изм.</t>
  </si>
  <si>
    <t xml:space="preserve"> Предлагаемое к поставке количество</t>
  </si>
  <si>
    <t>Цена без НДС</t>
  </si>
  <si>
    <t>Сумма без НДС</t>
  </si>
  <si>
    <t>Предлагаемое наименование к поставке (аналог)</t>
  </si>
  <si>
    <t>Получатель, плановый срок поставки</t>
  </si>
  <si>
    <t>Предполагаемый срок поставки</t>
  </si>
  <si>
    <t>Дней поставки</t>
  </si>
  <si>
    <t>Страна</t>
  </si>
  <si>
    <t>Сверла</t>
  </si>
  <si>
    <t>953408890000</t>
  </si>
  <si>
    <t>Балеринка для вырезки универсальная Р/88230</t>
  </si>
  <si>
    <t>шт</t>
  </si>
  <si>
    <t>Краснотурьинский участок БЭК-р - Октябрь 2024 - 1шт</t>
  </si>
  <si>
    <t>Метчики</t>
  </si>
  <si>
    <t>470498800000</t>
  </si>
  <si>
    <t>Вороток для метчиков М12-М42</t>
  </si>
  <si>
    <t>Краснотурьинский участок БЭК-р - Февраль 2025 - 2шт</t>
  </si>
  <si>
    <t>Г71601610000</t>
  </si>
  <si>
    <t>Вороток для метчиков М4-М12 ГОСТ 22399-77</t>
  </si>
  <si>
    <t>Г71601640000</t>
  </si>
  <si>
    <t>Вороток для метчиков М8-М27 ГОСТ 22399-77</t>
  </si>
  <si>
    <t>Г71602970000</t>
  </si>
  <si>
    <t>Метчик маш/руч, в к-те М36х4 ГОСТ 3266-81</t>
  </si>
  <si>
    <t>Г71601150001</t>
  </si>
  <si>
    <t>Метчик маш/руч, в к-те М42х4,5 ГОСТ 3266-81</t>
  </si>
  <si>
    <t>Г71603020000</t>
  </si>
  <si>
    <t>Метчик маш/руч, в к-те М48х5 ГОСТ 3266-81</t>
  </si>
  <si>
    <t>Г71603090000</t>
  </si>
  <si>
    <t>Метчик маш/руч, М10х1,5 ГОСТ 3266-81</t>
  </si>
  <si>
    <t>РОССИЯ</t>
  </si>
  <si>
    <t>Г71603170000</t>
  </si>
  <si>
    <t>Метчик маш/руч, М12х1,75 ГОСТ 3266-81</t>
  </si>
  <si>
    <t>Г71603230000</t>
  </si>
  <si>
    <t>Метчик маш/руч, М14х2,0 ГОСТ 3266-81</t>
  </si>
  <si>
    <t>ГОСТ 3266-81</t>
  </si>
  <si>
    <t>Г71603250000</t>
  </si>
  <si>
    <t>Метчик маш/руч, М16х1,0 ГОСТ 3266-81</t>
  </si>
  <si>
    <t>Г71603280000</t>
  </si>
  <si>
    <t>Метчик маш/руч, М16х2,0 ГОСТ 3266-81</t>
  </si>
  <si>
    <t>Г71603340000</t>
  </si>
  <si>
    <t>Метчик маш/руч, М18х2,5 ГОСТ 3266-81</t>
  </si>
  <si>
    <t>Г71603420000</t>
  </si>
  <si>
    <t>Метчик маш/руч, М20х2,5 ГОСТ 3266-81</t>
  </si>
  <si>
    <t>Г71603470000</t>
  </si>
  <si>
    <t>Метчик маш/руч, М22х2,5 ГОСТ 3266-81</t>
  </si>
  <si>
    <t>Г71603530000</t>
  </si>
  <si>
    <t>Метчик маш/руч, М24х3 ГОСТ 3266-81</t>
  </si>
  <si>
    <t>Г71603570000</t>
  </si>
  <si>
    <t>Метчик маш/руч, М27х3 ГОСТ 3266-81</t>
  </si>
  <si>
    <t>Г71603630000</t>
  </si>
  <si>
    <t>Метчик маш/руч, М30х3,5 ГОСТ 3266-81</t>
  </si>
  <si>
    <t>Г71603680000</t>
  </si>
  <si>
    <t>Метчик маш/руч, М33х3,5 ГОСТ 3266-81</t>
  </si>
  <si>
    <t>Г71603720000</t>
  </si>
  <si>
    <t>Метчик маш/руч, М36х4 ГОСТ 3266-81</t>
  </si>
  <si>
    <t>Г71603770000</t>
  </si>
  <si>
    <t>Метчик маш/руч, М42х4,5 ГОСТ 3266-81</t>
  </si>
  <si>
    <t>Г71603820000</t>
  </si>
  <si>
    <t>Метчик маш/руч, М48х5 ГОСТ 3266-81</t>
  </si>
  <si>
    <t>Г71604050000</t>
  </si>
  <si>
    <t>Метчик руч, к-тный (2шт) М12х1,75 ГОСТ 3266-81</t>
  </si>
  <si>
    <t>Г71604090000</t>
  </si>
  <si>
    <t>Метчик руч, к-тный (2шт) М14х2 ГОСТ 3266-81</t>
  </si>
  <si>
    <t>Г71604120000</t>
  </si>
  <si>
    <t>Метчик руч, к-тный (2шт) М16х2 ГОСТ 3266-81</t>
  </si>
  <si>
    <t>Г71604150000</t>
  </si>
  <si>
    <t>Метчик руч, к-тный (2шт) М18х2,5 ГОСТ 3266-81</t>
  </si>
  <si>
    <t>Г71604190000</t>
  </si>
  <si>
    <t>Метчик руч, к-тный (2шт) М20х2,5 ГОСТ 3266-81</t>
  </si>
  <si>
    <t>Г71604210000</t>
  </si>
  <si>
    <t>Метчик руч, к-тный (2шт) М22х2,5 ГОСТ 3266-81</t>
  </si>
  <si>
    <t>Г71604240000</t>
  </si>
  <si>
    <t>Метчик руч, к-тный (2шт) М24х3 ГОСТ 3266-81</t>
  </si>
  <si>
    <t>Г71604270000</t>
  </si>
  <si>
    <t>Метчик руч, к-тный (2шт) М27х3 ГОСТ 3266-81</t>
  </si>
  <si>
    <t>Г71604720000</t>
  </si>
  <si>
    <t>Метчик руч, к-тный (2шт) М30х3,5 ГОСТ 3266-81</t>
  </si>
  <si>
    <t>Г71600700008</t>
  </si>
  <si>
    <t>Набор метчиков и плашек 110 предм.</t>
  </si>
  <si>
    <t>Краснотурьинский участок БЭК-р - Декабрь 2024 - 1шт</t>
  </si>
  <si>
    <t>470498670000</t>
  </si>
  <si>
    <t>Набор метчиков и плашек ЗУБР «Эксперт», металлический бокс, 110 предметов (28119-Н110)</t>
  </si>
  <si>
    <t>Краснотурьинский участок БЭК-р - Февраль 2025 - 1шт
Каменск-Уральский участок БЭК-р - Июнь 2025 - 2шт</t>
  </si>
  <si>
    <t>Напильники и надфили</t>
  </si>
  <si>
    <t>470558550000</t>
  </si>
  <si>
    <t>Набор надфилей алмазных №3 100-160 мм</t>
  </si>
  <si>
    <t>Г74200100003</t>
  </si>
  <si>
    <t>Набор напильников с двухкомп ручкой, плоский, полукруглый, трехгранный, квадратный, круглый, №2, 200мм</t>
  </si>
  <si>
    <t>Краснотурьинский участок БЭК-р - Февраль 2025 - 4шт</t>
  </si>
  <si>
    <t>Г74408560001</t>
  </si>
  <si>
    <t>Набор сверл по металлу HSS-G (25 шт; 1-13 мм) в кейсе</t>
  </si>
  <si>
    <t>Краснотурьинский участок БЭК-р - Март 2025 - 2шт</t>
  </si>
  <si>
    <t>Г74408560002</t>
  </si>
  <si>
    <t>Набор ступенчатых сверл по металлу HSS-G (3 шт; 4-12/4-20/4-30 мм) в кейсе</t>
  </si>
  <si>
    <t>Г74200470002</t>
  </si>
  <si>
    <t>Напильник круглый 200 № 2</t>
  </si>
  <si>
    <t>Краснотурьинский участок БЭК-р - Февраль 2025 - 10шт</t>
  </si>
  <si>
    <t>470529400000</t>
  </si>
  <si>
    <t>НАПИЛЬНИК КРУГЛЫЙ 250 №1  ГОСТ 1465-80</t>
  </si>
  <si>
    <t>470530500000</t>
  </si>
  <si>
    <t>НАПИЛЬНИК ПЛОСКИЙ 200 №2  ГОСТ 1465-80</t>
  </si>
  <si>
    <t>470530700000</t>
  </si>
  <si>
    <t>НАПИЛЬНИК ПЛОСКИЙ 250 №1  ГОСТ 1465-80</t>
  </si>
  <si>
    <t>470530900000</t>
  </si>
  <si>
    <t>НАПИЛЬНИК ПЛОСКИЙ 250 №3  ГОСТ 1465-80</t>
  </si>
  <si>
    <t>Г74200460000</t>
  </si>
  <si>
    <t>Напильник плоский 400 №2 ГОСТ 1465-80</t>
  </si>
  <si>
    <t>1465-80</t>
  </si>
  <si>
    <t>Г74200760000</t>
  </si>
  <si>
    <t>НАПИЛЬНИК ПОЛУКРУГЛЫЙ №3 200 мм (ГОСТ 1465-80)</t>
  </si>
  <si>
    <t>ГОСТ 1465-80</t>
  </si>
  <si>
    <t>470533700000</t>
  </si>
  <si>
    <t>НАПИЛЬНИК ТРЕХГР. 250  №3  ГОСТ 1465-80</t>
  </si>
  <si>
    <t>Ножницы по металлу (ручные)</t>
  </si>
  <si>
    <t>Г71700260010</t>
  </si>
  <si>
    <t>Ножницы для резки изделий из ПВХ до 36 мм SК5 с двухкомпонентной рукояткой</t>
  </si>
  <si>
    <t>Краснотурьинский участок БЭК-р - Апрель 2025 - 2шт</t>
  </si>
  <si>
    <t>ТАЙВАНЬ (КИТАЙ)</t>
  </si>
  <si>
    <t>Г71700000022</t>
  </si>
  <si>
    <t>Ножницы по металлу прямой рез 250 мм CrMo с двухкомпонентной рукояткой</t>
  </si>
  <si>
    <t>Ножовки</t>
  </si>
  <si>
    <t>Г65000020001</t>
  </si>
  <si>
    <t>Ножовка по дереву 400 мм Зубр Мастер Молния</t>
  </si>
  <si>
    <t>Ножовка по дереву 400 мм Зубр Мастер Молния</t>
  </si>
  <si>
    <t>Каменск-Уральский участок БЭК-р - Март 2025 - 4шт</t>
  </si>
  <si>
    <t>Ножовки по металлу</t>
  </si>
  <si>
    <t>Г71800090001</t>
  </si>
  <si>
    <t>Ножовка по металлу, 300 мм</t>
  </si>
  <si>
    <t>Г65000100000</t>
  </si>
  <si>
    <t>Ножовка-пила по дереву складная-150-6</t>
  </si>
  <si>
    <t>Краснотурьинский участок БЭК-р - Февраль 2025 - 7шт</t>
  </si>
  <si>
    <t>Плашки, лерки, плашкодержатель</t>
  </si>
  <si>
    <t>Г73901620001</t>
  </si>
  <si>
    <t>Плашка круглая М10х1,5 ГОСТ9740-71</t>
  </si>
  <si>
    <t>Г73901710000</t>
  </si>
  <si>
    <t>Плашка круглая М12х1,75 ГОСТ 9740-71</t>
  </si>
  <si>
    <t>Г73901800000</t>
  </si>
  <si>
    <t>Плашка круглая М14х2 ГОСТ 9740-71</t>
  </si>
  <si>
    <t>Г73901820000</t>
  </si>
  <si>
    <t>Плашка круглая М16х1 ГОСТ 9740-71</t>
  </si>
  <si>
    <t>Г73901850000</t>
  </si>
  <si>
    <t>Плашка круглая М16х2 ГОСТ 9740-71</t>
  </si>
  <si>
    <t>Г73901920000</t>
  </si>
  <si>
    <t>Плашка круглая М18х2,5 ГОСТ 9740-71</t>
  </si>
  <si>
    <t>Г73902000000</t>
  </si>
  <si>
    <t>Плашка круглая М20х2,5 ГОСТ 9740-71</t>
  </si>
  <si>
    <t>Г73902080000</t>
  </si>
  <si>
    <t>Плашка круглая М22х2,5 ГОСТ 9740-71</t>
  </si>
  <si>
    <t>Г73902150000</t>
  </si>
  <si>
    <t>Плашка круглая М24х3 ГОСТ 9740-71</t>
  </si>
  <si>
    <t>Г73902210000</t>
  </si>
  <si>
    <t>Плашка круглая М27х3 ГОСТ 9740-71</t>
  </si>
  <si>
    <t>Г73902280000</t>
  </si>
  <si>
    <t>Плашка круглая М30х3,5 ГОСТ 9740-71</t>
  </si>
  <si>
    <t>Г73902420000</t>
  </si>
  <si>
    <t>Плашка круглая М42х2 ГОСТ 9740-71</t>
  </si>
  <si>
    <t>Г73902440000</t>
  </si>
  <si>
    <t>Плашка круглая М42х4,5 ГОСТ 9740-71</t>
  </si>
  <si>
    <t>Г73902510000</t>
  </si>
  <si>
    <t>Плашка круглая М48х5 ГОСТ 9740-71</t>
  </si>
  <si>
    <t>Г73901330000</t>
  </si>
  <si>
    <t>Плашкодержатель для кругл. плашек М10-М20 ГОСТ 22394-77</t>
  </si>
  <si>
    <t>Г73901350000</t>
  </si>
  <si>
    <t>Плашкодержатель для кругл. плашек М16-М24 ГОСТ 22394-77</t>
  </si>
  <si>
    <t>Г73901360000</t>
  </si>
  <si>
    <t>Плашкодержатель для кругл. плашек М27-М42 ГОСТ 22394-77</t>
  </si>
  <si>
    <t>Полотна ножовочные</t>
  </si>
  <si>
    <t>Г82600000011</t>
  </si>
  <si>
    <t>Полотно ножовочное по металлу 300мм</t>
  </si>
  <si>
    <t>Краснотурьинский участок БЭК-р - Февраль 2025 - 50шт</t>
  </si>
  <si>
    <t>Г74409070000</t>
  </si>
  <si>
    <t>Сверло кобальтовое Диаметр - 11,0 мм; Марка сплава - Р6М5К5; Направление вращения-Правое; Общая длина - 142 мм; Хвостовик-Цилиндр</t>
  </si>
  <si>
    <t>Г74409080000</t>
  </si>
  <si>
    <t>Сверло кобальтовое Диаметр - 11,5 мм; Марка сплава - Р6М5К5; Направление вращения-Правое; Общая длина - 142 мм; Хвостовик-Цилиндр</t>
  </si>
  <si>
    <t>Г74409110000</t>
  </si>
  <si>
    <t>Сверло кобальтовое Диаметр - 13,0 мм; Марка сплава - Р6М5К5; Направление вращения-Правое; Общая длина - 133 мм; Хвостовик-Цилиндр</t>
  </si>
  <si>
    <t>Г74409140000</t>
  </si>
  <si>
    <t>Сверло кобальтовое Диаметр - 16,0 мм; Марка сплава - Р6М5К5; Направление вращения-Правое; Общая длина - 160 мм; Хвостовик-Цилиндр</t>
  </si>
  <si>
    <t>Г74409150000</t>
  </si>
  <si>
    <t>Сверло кобальтовое Диаметр - 17,0 мм; Марка сплава - Р6М5К5; Направление вращения-Правое; Общая длина - 160 мм; Хвостовик-Цилиндр</t>
  </si>
  <si>
    <t>Г74408690000</t>
  </si>
  <si>
    <t>Сверло кобальтовое Диаметр - 3,5 мм; Марка сплава - Р6М5К5; Направление вращения-Правое; Общая длина - 70 мм; Хвостовик-Цилиндр</t>
  </si>
  <si>
    <t>Г74408780000</t>
  </si>
  <si>
    <t>Сверло кобальтовое Диаметр - 4,5 мм; Марка сплава - Р6М5К5; Направление вращения-Правое; Общая длина - 80 мм; Хвостовик-Цилиндр</t>
  </si>
  <si>
    <t>Г74408810000</t>
  </si>
  <si>
    <t>Сверло кобальтовое Диаметр - 5,0 мм; Марка сплава - Р6М5К5; Направление вращения-Правое; Общая длина - 86 мм; Хвостовик-Цилиндр</t>
  </si>
  <si>
    <t>Г74408840000</t>
  </si>
  <si>
    <t>Сверло кобальтовое Диаметр - 5,5 мм; Марка сплава - Р6М5К5; Направление вращения-Правое; Общая длина - 93 мм; Хвостовик-Цилиндр</t>
  </si>
  <si>
    <t>Г74408890000</t>
  </si>
  <si>
    <t>Сверло кобальтовое Диаметр - 6,5 мм; Марка сплава - Р6М5К5; Направление вращения-Правое; Общая длина - 101 мм; Хвостовик-Цилиндр</t>
  </si>
  <si>
    <t>Г74408920000</t>
  </si>
  <si>
    <t>Сверло кобальтовое Диаметр - 7,0 мм; Марка сплава - Р6М5К5; Направление вращения-Правое; Общая длина - 109 мм; Хвостовик-Цилиндр</t>
  </si>
  <si>
    <t>Г74408930000</t>
  </si>
  <si>
    <t>Сверло кобальтовое Диаметр - 7,5 мм; Марка сплава - Р6М5К5; Направление вращения-Правое; Общая длина - 109 мм; Хвостовик-Цилиндр</t>
  </si>
  <si>
    <t>Г74408980000</t>
  </si>
  <si>
    <t>Сверло кобальтовое Диаметр - 8,5 мм; Марка сплава - Р6М5К5; Направление вращения-Правое; Общая длина - 117 мм; Хвостовик-Цилиндр</t>
  </si>
  <si>
    <t>Г74409010000</t>
  </si>
  <si>
    <t>Сверло кобальтовое Диаметр - 9,0 мм; Марка сплава - Р6М5К5; Направление вращения-Правое; Общая длина - 125 мм; Хвостовик-Цилиндр</t>
  </si>
  <si>
    <t>Г74409020000</t>
  </si>
  <si>
    <t>Сверло кобальтовое Диаметр - 9,5 мм; Марка сплава - Р6М5К5; Направление вращения-Правое; Общая длина - 125 мм; Хвостовик-Цилиндр</t>
  </si>
  <si>
    <t>Г74407710000</t>
  </si>
  <si>
    <t>Сверло кобальтовое Диаметр -14 мм; Марка сплава-HSS-Co; Длина рабочей части-108 мм; Направление вращения-Правое; Общая длина-160 мм; Хвостовик-Цилиндрический; Класс точности   А1; ГОСТ-10902-77</t>
  </si>
  <si>
    <t>Сверло кобальтовое Диаметр -14 мм; Марка сплава-HSS-Co; Длина рабочей части-108 мм; Направление вращения-Правое; Общая длина-160 мм; Хвостовик-Цилиндр</t>
  </si>
  <si>
    <t>Г74408640000</t>
  </si>
  <si>
    <t>Сверло кобальтовое Диаметр -3,0 мм; Марка сплава - Р6М5К5; Направление вращения-Правое; Общая длина - 61 мм; Хвостовик-Цилиндр</t>
  </si>
  <si>
    <t>Г74407700000</t>
  </si>
  <si>
    <t>Сверло кобальтовое Диаметр, мм  12; Тип спиральный; Тип хвостовика-цилиндрический; Материал сверла-Р6М5К5; Длина-151 мм;  Угол проточки-135; Диаметр хвостовика-12  мм; Стандарт    ГОСТ 10902-77</t>
  </si>
  <si>
    <t>Сверло кобальтовое Диаметр, мм  12; Тип спиральный; Тип хвостовика-цилиндрический; Материал сверла-Р6М5К5; Длина-151 мм;  Угол проточки-135; Диаметр хв</t>
  </si>
  <si>
    <t>Г74407690000</t>
  </si>
  <si>
    <t>Сверло кобальтовое Диаметр-10 мм; Тип-спиральный; Тип хвостовика – цилиндрический; Материал сверла- Р6М5К5; 
Длина-133 мм    ; Угол проточки-135; Диаметр хвостовика-10 мм; Стандарт ГОСТ 10902-77</t>
  </si>
  <si>
    <t>Сверло кобальтовое Диаметр-10 мм; Тип-спиральный; Тип хвостовика – цилиндрический; Материал сверла- Р6М5К5; ¶Длина-133 мм   ; Угол проточки-135; Диаметр</t>
  </si>
  <si>
    <t>Г74407660000</t>
  </si>
  <si>
    <t>Сверло кобальтовое Диаметр-4 мм; Тип-спиральный; Тип хвостовика – цилиндрический; Материал сверла- Р6М5К5;  
Длина-75 мм ; Угол проточки-135; Диаметр хвостовика-4 мм; Стандарт  ГОСТ 10902-77</t>
  </si>
  <si>
    <t>Сверло кобальтовое Диаметр-4 мм; Тип-спиральный; Тип хвостовика – цилиндрический; Материал сверла- Р6М5К5;  Длина-75 мм ; Угол проточки-135; Диаметр х</t>
  </si>
  <si>
    <t>Г74407670000</t>
  </si>
  <si>
    <t>Сверло кобальтовое Диаметр-6 мм; Тип-спиральный; Тип хвостовика – цилиндрический; Материал сверла- Р6М5К5;  
Длина-93 мм ; Угол проточки-135; Диаметр хвостовика-6 мм; Стандарт  ГОСТ 10902-77</t>
  </si>
  <si>
    <t>Сверло кобальтовое Диаметр-6 мм; Тип-спиральный; Тип хвостовика – цилиндрический; Материал сверла- Р6М5К5;  Длина-93 мм ; Угол проточки-135; Диаметр х</t>
  </si>
  <si>
    <t>Г74407680000</t>
  </si>
  <si>
    <t>Сверло кобальтовое Диаметр-8 мм; Тип-спиральный; Тип хвостовика – цилиндрический; Материал сверла- Р6М5К5;  
Длина-117 мм    ; Угол проточки-135; Диаметр хвостовика-8 мм; Стандарт  ГОСТ 10902-77</t>
  </si>
  <si>
    <t>Сверло кобальтовое Диаметр-8 мм; Тип-спиральный; Тип хвостовика – цилиндрический; Материал сверла- Р6М5К5;  ¶Длина-117 мм   ; Угол проточки-135; Диаметр</t>
  </si>
  <si>
    <t>Г74403730000</t>
  </si>
  <si>
    <t>Сверло спир. 10,2 к/х сред.сер. ГОСТ 10903-77</t>
  </si>
  <si>
    <t>Г74404020000</t>
  </si>
  <si>
    <t>Сверло спир. 12,0 к/х сред.сер. ГОСТ 10903-77</t>
  </si>
  <si>
    <t>Г74404380000</t>
  </si>
  <si>
    <t>Сверло спир. 15,5 к/х сред.сер. ГОСТ 10903-77</t>
  </si>
  <si>
    <t>Г74404530000</t>
  </si>
  <si>
    <t>Сверло спир. 17,4 к/х сред.сер. ГОСТ 10903-77</t>
  </si>
  <si>
    <t>Г74404660000</t>
  </si>
  <si>
    <t>Сверло спир. 19,5 к/х сред.сер. ГОСТ 10903-77</t>
  </si>
  <si>
    <t>Г74404930000</t>
  </si>
  <si>
    <t>Сверло спир. 21,0 к/х сред.сер. ГОСТ 10903-77</t>
  </si>
  <si>
    <t>Г74405090000</t>
  </si>
  <si>
    <t>Сверло спир. 24,0 к/х сред.сер. ГОСТ 10903-77</t>
  </si>
  <si>
    <t>Г74405200000</t>
  </si>
  <si>
    <t>Сверло спир. 26,5 к/х сред.сер. ГОСТ 10903-77</t>
  </si>
  <si>
    <t>Г74405320000</t>
  </si>
  <si>
    <t>Сверло спир. 29,5 к/х сред.сер. ГОСТ 10903-77</t>
  </si>
  <si>
    <t>Г74405560000</t>
  </si>
  <si>
    <t>Сверло спир. 32,0 к/х сред.сер. ГОСТ 10903-77</t>
  </si>
  <si>
    <t>Г74408130000</t>
  </si>
  <si>
    <t>Сверло спир. 35,0 к/х сред.сер. ГОСТ 10903-77</t>
  </si>
  <si>
    <t>Г74408580000</t>
  </si>
  <si>
    <t>Сверло спир. 37,5 к/х сред.сер. ГОСТ 10903-77</t>
  </si>
  <si>
    <t>Г74405810000</t>
  </si>
  <si>
    <t>Сверло спир. 40,5 к/х сред.сер. ГОСТ 10903-77</t>
  </si>
  <si>
    <t>Г74405840000</t>
  </si>
  <si>
    <t>Сверло спир. 43,0 к/х сред.сер. ГОСТ 10903-77</t>
  </si>
  <si>
    <t>Г74406210000</t>
  </si>
  <si>
    <t>Сверло спир. 6,0 к/х сред.сер. ГОСТ 10903-77</t>
  </si>
  <si>
    <t>Г74406420000</t>
  </si>
  <si>
    <t>Сверло спир. 6,7 к/х сред.сер. ГОСТ 10903-77</t>
  </si>
  <si>
    <t>Г74406720000</t>
  </si>
  <si>
    <t>Сверло спир. 7,7 к/х сред.сер. ГОСТ 10903-77</t>
  </si>
  <si>
    <t>Г74406900000</t>
  </si>
  <si>
    <t>Сверло спир. 8,5 к/х сред.сер. ГОСТ 10903-77</t>
  </si>
  <si>
    <t>Г74407120000</t>
  </si>
  <si>
    <t>Сверло спир. 9,5 к/х сред.сер. ГОСТ 10903-77</t>
  </si>
  <si>
    <t>Г74401760042</t>
  </si>
  <si>
    <t>Сверло ступенчатое 4-20 мм с прямым желобком, HS-TIN, 1/4</t>
  </si>
  <si>
    <t>БЭК-Ремонт Краснотурьинский участок внеплановая заявка - Сентябрь 2024 - 5шт</t>
  </si>
  <si>
    <t>Приспособления к деревообрабатывающим станкам</t>
  </si>
  <si>
    <t>Г68400230001</t>
  </si>
  <si>
    <t>Чертилка тв.сплав с прижимом 145мм</t>
  </si>
  <si>
    <t>Шаберы</t>
  </si>
  <si>
    <t>Г65600130000</t>
  </si>
  <si>
    <t>Шабер слесарный составной по металлу-300 мм</t>
  </si>
  <si>
    <t>Общая сумма</t>
  </si>
  <si>
    <t>Руководитель предприятия ______________________________________________</t>
  </si>
  <si>
    <t>М.П. подпись</t>
  </si>
  <si>
    <t>Отгрузочные реквизиты для Краснотурьинск - Богословская</t>
  </si>
  <si>
    <t>Доставка автомобильным транспортом:</t>
  </si>
  <si>
    <t xml:space="preserve">     БЭК-р БГЭС Центральный 3</t>
  </si>
  <si>
    <t>Отгрузочные реквизиты до склада: 
Грузополучатель: ООО "БЭК-ремонт" БГЭС
Место доставки: 624440, Россия, Свердловская обл., г. Краснотурьинск, ул. Фрунзе, 69
Особые отметки: Данные на автомобиль и водителя для заказа пропуска передавать за сутки до предполагаемой доставки:
Контактное лицо грузополучателя:
Лучанская Наталья Александровна тел. +7(950)64-21-121;  LuchanskayaNA@se-system.ru  Быра Марина Ниязовна, +7(908) 63-14-890
Перед отгрузкой сканы ТТН, УПД для проверки направлять:
Белькова Евгения Юрьевна тел.: 8(3955) 501-667  E-mail: BelkovaEY@se-system.ru 
Костина Елена Александровна тел.: 8(3955) 501-669  E-mail: KostinaEA1@se-system.ru
Феоктистова Юлия Константиновна тел.: 8(3955) 501-669  E-mail: FeoktistovaYK@se-system.ru</t>
  </si>
  <si>
    <t>Реквизиты для СФ: 
Покупатель: ООО "Сервис Инжиниринг Системс"
Адрес: 664075, Россия, Иркутская обл., г. Иркутск, ул. Байкальская, строение 249, помещение 32       
ИНН/КПП покупателя:  3849096450 /384901001
Грузополучатель и его адрес: ООО «БЭК-ремонт» ОП Краснотурьинский участок,
624440, Свердловская обл., г. Краснотурьинск, ул. Фрунзе, 69
ИНН/КПП 3808271889/661745001</t>
  </si>
  <si>
    <t xml:space="preserve">     БЭК-р БГЭС Центральный 4</t>
  </si>
  <si>
    <t>Отгрузочные реквизиты до склада: 
Грузополучатель: ООО "БЭК-ремонт"
Место доставки: 624440, Россия, Свердловская обл., г. Краснотурьинск, ул. Фрунзе, 69
Особые отметки: Данные на автомобиль и водителя для заказа пропуска передавать за сутки до предполагаемой доставки:
Контактное лицо грузополучателя:
Лучанская Наталья Александровна тел. +7(950)64-21-121;  LuchanskayaNA@se-system.ru  Быра Марина Ниязовна, +7(908) 63-14-890
Перед отгрузкой сканы ТТН, УПД для проверки направлять:
Белькова Евгения Юрьевна тел.: 8(3955) 501-667  E-mail: BelkovaEY@se-system.ru 
Костина Елена Александровна тел.: 8(3955) 501-669  E-mail: KostinaEA1@se-system.ru
Феоктистова Юлия Константиновна тел.: 8(3955) 501-669  E-mail: FeoktistovaYK@se-system.ru</t>
  </si>
  <si>
    <t xml:space="preserve">     БЭК-р БГЭС Центральный 5</t>
  </si>
  <si>
    <t>Отгрузочные реквизиты для СИС ООО</t>
  </si>
  <si>
    <t xml:space="preserve">     СИС Транзитный склад БЭК-ремонт Каменск-Уральский</t>
  </si>
  <si>
    <t>Отгрузочные реквизиты до склада: 
Грузополучатель: ООО "БЭК-ремонт" Каменск-Уральский
Место доставки: ООО "БЭК-ремонт" 623400, Каменск-Уральский, ул.Заводская 24.
Особые отметки: Данные на автомобиль и водителя для заказа пропуска передавать за сутки до предполагаемой доставки:
Контактное лицо грузополучателя: Маслова Кристина Геннадьевна +7-908-921-57-29
Лучанская Наталья Александровна +7(950)64-21-121 - LuchanskayaNA@se-system.ru
УПД, Товарную накладную на проверку отправлять: Оводнев Игорь Анатольевич +7-3953-491-341; 8-914-008-04-05 - Ovodnev_IA@se-system.ru  
При доставке негабаритного груза или груза, при разгрузке которого необходим кран, обязательно уведомлять об этом грузополучателя. Услуги крана заказываются за сутки до планируемой разгрузки.
В УПД в графе (8) Основание передачи (сдачи)/ получения (приемки) обязательно указать Договор и номер заказа на отгрузку.
В Товарной накладной в графе Основание обязательно указать Договор и номер заказа на отгрузку.
По факту отгрузки ТМЦ транспортную накладную для отслеживания направлять:
Костина Елена Александровна: +7-914-926-18-74 - KostinaEA1@se-system.ru;  
Феоктистова Юлия Константиновнаl: +7-950-140-21-19 - FeoktistovaYK@se-system.ru</t>
  </si>
  <si>
    <t>Реквизиты для СФ: 
Покупатель: ООО "Сервис Инжиниринг Системс" ИНН/КПП:  3849096450 /384901001
Адрес: 664022, Россия, Иркутская обл, г. Иркутск, б-р Гагарина, стр. 6А       
Почтовый адрес: 664011, Россия, г. Иркутск, а/я 26
Грузополучатель и его адрес: ООО «БЭК-ремонт» 
623400, Каменск-Уральский, ул.Заводская 24
ИНН/КПП 3808271889/661745001</t>
  </si>
  <si>
    <t xml:space="preserve">     СИС Транзитный склад БЭК-ремонт Краснотурьинск</t>
  </si>
  <si>
    <t>Отгрузочные реквизиты до склада: 
Грузополучатель: ООО "БЭК-ремонт" БГЭС
Место доставки: 624440, Россия, Свердловская обл., г. Краснотурьинск, ул. Фрунзе, 69
Особые отметки: Данные на автомобиль и водителя для заказа пропуска передавать за сутки до предполагаемой доставки:
Контактное лицо грузополучателя: Лучанская Наталья Александровна +7(950)64-21-121 - LuchanskayaNA@se-system.ru; 
Быра Марина Ниязовна, +7(908) 63-14-890 - ByraMN@se-system.ru
УПД, Товарную накладную на проверку отправлять: Оводнев Игорь Анатольевич +7-3953-491-341; 8-914-008-04-05 - Ovodnev_IA@se-system.ru  
При доставке негабаритного груза или груза, при разгрузке которого необходим кран, обязательно уведомлять об этом грузополучателя. Услуги крана заказываются за сутки до планируемой разгрузки.
В УПД в графе (8) Основание передачи (сдачи)/ получения (приемки) обязательно указать Договор и номер заказа на отгрузку.
В Товарной накладной в графе Основание обязательно указать Договор и номер заказа на отгрузку.
По факту отгрузки ТМЦ транспортную накладную для отслеживания направлять:
Костина Елена Александровна: +7-914-926-18-74 - KostinaEA1@se-system.ru;  
Феоктистова Юлия Константиновнаl: +7-950-140-21-19 - FeoktistovaYK@se-system.ru</t>
  </si>
  <si>
    <t>Реквизиты для СФ: 
Покупатель: ООО "Сервис Инжиниринг Системс" ИНН/КПП:  3849096450 /384901001
Адрес: 664022, Россия, Иркутская обл, г. Иркутск, б-р Гагарина, стр. 6А       
Почтовый адрес: 664011, Россия, г. Иркутск, а/я 26
Грузополучатель и его адрес: ОП ООО «БЭК-ремонт» Краснотурьинский участок,
624440, Свердловская обл., г. Краснотурьинск, ул. Фрунзе, 69
ИНН/КПП 3808271889/661745001</t>
  </si>
  <si>
    <t>Код</t>
  </si>
  <si>
    <t>Наименование</t>
  </si>
  <si>
    <t>АФГАНИСТАН</t>
  </si>
  <si>
    <t>АЛБАНИЯ</t>
  </si>
  <si>
    <t>АНТАРКТИДА</t>
  </si>
  <si>
    <t>АЛЖИР</t>
  </si>
  <si>
    <t>АМЕРИКАНСКОЕ САМОА</t>
  </si>
  <si>
    <t>АНДОРРА</t>
  </si>
  <si>
    <t>АНГОЛА</t>
  </si>
  <si>
    <t>АНТИГУА И БАРБУДА</t>
  </si>
  <si>
    <t>АЗЕРБАЙДЖАН</t>
  </si>
  <si>
    <t>АРГЕНТИНА</t>
  </si>
  <si>
    <t>АВСТРАЛИЯ</t>
  </si>
  <si>
    <t>АВСТРИЯ</t>
  </si>
  <si>
    <t>БАГАМЫ</t>
  </si>
  <si>
    <t>БАХРЕЙН</t>
  </si>
  <si>
    <t>БАНГЛАДЕШ</t>
  </si>
  <si>
    <t>АРМЕНИЯ</t>
  </si>
  <si>
    <t>БАРБАДОС</t>
  </si>
  <si>
    <t>БЕЛЬГИЯ</t>
  </si>
  <si>
    <t>БЕРМУДЫ</t>
  </si>
  <si>
    <t>БУТАН</t>
  </si>
  <si>
    <t>БОЛИВИЯ, МНОГОНАЦИОНАЛЬНОЕ ГОСУДАРСТВО</t>
  </si>
  <si>
    <t>БОСНИЯ И ГЕРЦЕГОВИНА</t>
  </si>
  <si>
    <t>БОТСВАНА</t>
  </si>
  <si>
    <t>ОСТРОВ БУВЕ</t>
  </si>
  <si>
    <t>БРАЗИЛИЯ</t>
  </si>
  <si>
    <t>БЕЛИЗ</t>
  </si>
  <si>
    <t>БРИТАНСКАЯ ТЕРРИТОРИЯ В ИНДИЙСКОМ ОКЕАНЕ</t>
  </si>
  <si>
    <t>СОЛОМОНОВЫ ОСТРОВА</t>
  </si>
  <si>
    <t>ВИРГИНСКИЕ ОСТРОВА, БРИТАНСКИЕ</t>
  </si>
  <si>
    <t>БРУНЕЙ-ДАРУССАЛАМ</t>
  </si>
  <si>
    <t>БОЛГАРИЯ</t>
  </si>
  <si>
    <t>МЬЯНМА</t>
  </si>
  <si>
    <t>БУРУНДИ</t>
  </si>
  <si>
    <t>БЕЛАРУСЬ</t>
  </si>
  <si>
    <t>КАМБОДЖА</t>
  </si>
  <si>
    <t>КАМЕРУН</t>
  </si>
  <si>
    <t>КАНАДА</t>
  </si>
  <si>
    <t>КАБО-ВЕРДЕ</t>
  </si>
  <si>
    <t>ОСТРОВА КАЙМАН</t>
  </si>
  <si>
    <t>ЦЕНТРАЛЬНО-АФРИКАНСКАЯ РЕСПУБЛИКА</t>
  </si>
  <si>
    <t>ШРИ-ЛАНКА</t>
  </si>
  <si>
    <t>ЧАД</t>
  </si>
  <si>
    <t>ЧИЛИ</t>
  </si>
  <si>
    <t>КИТАЙ</t>
  </si>
  <si>
    <t>ОСТРОВ РОЖДЕСТВА</t>
  </si>
  <si>
    <t>КОКОСОВЫЕ (КИЛИНГ) ОСТРОВА</t>
  </si>
  <si>
    <t>КОЛУМБИЯ</t>
  </si>
  <si>
    <t>КОМОРЫ</t>
  </si>
  <si>
    <t>МАЙОТТА</t>
  </si>
  <si>
    <t>КОНГО</t>
  </si>
  <si>
    <t>КОНГО, ДЕМОКРАТИЧЕСКАЯ РЕСПУБЛИКА</t>
  </si>
  <si>
    <t>ОСТРОВА КУКА</t>
  </si>
  <si>
    <t>КОСТА-РИКА</t>
  </si>
  <si>
    <t>ХОРВАТИЯ</t>
  </si>
  <si>
    <t>КУБА</t>
  </si>
  <si>
    <t>КИПР</t>
  </si>
  <si>
    <t>ЧЕХИЯ</t>
  </si>
  <si>
    <t>БЕНИН</t>
  </si>
  <si>
    <t>ДАНИЯ</t>
  </si>
  <si>
    <t>ДОМИНИКА</t>
  </si>
  <si>
    <t>ДОМИНИКАНСКАЯ РЕСПУБЛИКА</t>
  </si>
  <si>
    <t>ЭКВАДОР</t>
  </si>
  <si>
    <t>ЭЛЬ-САЛЬВАДОР</t>
  </si>
  <si>
    <t>ЭКВАТОРИАЛЬНАЯ ГВИНЕЯ</t>
  </si>
  <si>
    <t>ЭФИОПИЯ</t>
  </si>
  <si>
    <t>ЭРИТРЕЯ</t>
  </si>
  <si>
    <t>ЭСТОНИЯ</t>
  </si>
  <si>
    <t>ФАРЕРСКИЕ ОСТРОВА</t>
  </si>
  <si>
    <t>ФОЛКЛЕНДСКИЕ ОСТРОВА (МАЛЬВИНСКИЕ)</t>
  </si>
  <si>
    <t>ЮЖНАЯ ДЖОРДЖИЯ И ЮЖНЫЕ САНДВИЧЕВЫ ОСТРОВА</t>
  </si>
  <si>
    <t>ФИДЖИ</t>
  </si>
  <si>
    <t>ФИНЛЯНДИЯ</t>
  </si>
  <si>
    <t>АЛАНДСКИЕ ОСТРОВА</t>
  </si>
  <si>
    <t>ФРАНЦИЯ</t>
  </si>
  <si>
    <t>ФРАНЦУЗСКАЯ ГВИАНА</t>
  </si>
  <si>
    <t>ФРАНЦУЗСКАЯ ПОЛИНЕЗИЯ</t>
  </si>
  <si>
    <t>ФРАНЦУЗСКИЕ ЮЖНЫЕ ТЕРРИТОРИИ</t>
  </si>
  <si>
    <t>ДЖИБУТИ</t>
  </si>
  <si>
    <t>ГАБОН</t>
  </si>
  <si>
    <t>ГРУЗИЯ</t>
  </si>
  <si>
    <t>ГАМБИЯ</t>
  </si>
  <si>
    <t>ПАЛЕСТИНА, ГОСУДАРСТВО</t>
  </si>
  <si>
    <t>ГЕРМАНИЯ</t>
  </si>
  <si>
    <t>ГАНА</t>
  </si>
  <si>
    <t>ГИБРАЛТАР</t>
  </si>
  <si>
    <t>КИРИБАТИ</t>
  </si>
  <si>
    <t>ГРЕЦИЯ</t>
  </si>
  <si>
    <t>ГРЕНЛАНДИЯ</t>
  </si>
  <si>
    <t>ГРЕНАДА</t>
  </si>
  <si>
    <t>ГВАДЕЛУПА</t>
  </si>
  <si>
    <t>ГУАМ</t>
  </si>
  <si>
    <t>ГВАТЕМАЛА</t>
  </si>
  <si>
    <t>ГВИНЕЯ</t>
  </si>
  <si>
    <t>ГАЙАНА</t>
  </si>
  <si>
    <t>ГАИТИ</t>
  </si>
  <si>
    <t>ОСТРОВ ХЕРД И ОСТРОВА МАКДОНАЛЬД</t>
  </si>
  <si>
    <t>ПАПСКИЙ ПРЕСТОЛ (ГОСУДАРСТВО-ГОРОД ВАТИКАН)</t>
  </si>
  <si>
    <t>ГОНДУРАС</t>
  </si>
  <si>
    <t>ГОНКОНГ</t>
  </si>
  <si>
    <t>ВЕНГРИЯ</t>
  </si>
  <si>
    <t>ИСЛАНДИЯ</t>
  </si>
  <si>
    <t>ИНДИЯ</t>
  </si>
  <si>
    <t>ИНДОНЕЗИЯ</t>
  </si>
  <si>
    <t>ИРАН, ИСЛАМСКАЯ РЕСПУБЛИКА</t>
  </si>
  <si>
    <t>ИРАК</t>
  </si>
  <si>
    <t>ИРЛАНДИЯ</t>
  </si>
  <si>
    <t>ИЗРАИЛЬ</t>
  </si>
  <si>
    <t>ИТАЛИЯ</t>
  </si>
  <si>
    <t>КОТ Д'ИВУАР</t>
  </si>
  <si>
    <t>ЯМАЙКА</t>
  </si>
  <si>
    <t>ЯПОНИЯ</t>
  </si>
  <si>
    <t>КАЗАХСТАН</t>
  </si>
  <si>
    <t>ИОРДАНИЯ</t>
  </si>
  <si>
    <t>КЕНИЯ</t>
  </si>
  <si>
    <t>КОРЕЯ, НАРОДНО-ДЕМОКРАТИЧЕСКАЯ РЕСПУБЛИКА</t>
  </si>
  <si>
    <t>КОРЕЯ, РЕСПУБЛИКА</t>
  </si>
  <si>
    <t>КУВЕЙТ</t>
  </si>
  <si>
    <t>КИРГИЗИЯ</t>
  </si>
  <si>
    <t>ЛАОССКАЯ НАРОДНО-ДЕМОКРАТИЧЕСКАЯ РЕСПУБЛИКА</t>
  </si>
  <si>
    <t>ЛИВАН</t>
  </si>
  <si>
    <t>ЛЕСОТО</t>
  </si>
  <si>
    <t>ЛАТВИЯ</t>
  </si>
  <si>
    <t>ЛИБЕРИЯ</t>
  </si>
  <si>
    <t>ЛИВИЯ</t>
  </si>
  <si>
    <t>ЛИХТЕНШТЕЙН</t>
  </si>
  <si>
    <t>ЛИТВА</t>
  </si>
  <si>
    <t>ЛЮКСЕМБУРГ</t>
  </si>
  <si>
    <t>МАКАО</t>
  </si>
  <si>
    <t>МАДАГАСКАР</t>
  </si>
  <si>
    <t>МАЛАВИ</t>
  </si>
  <si>
    <t>МАЛАЙЗИЯ</t>
  </si>
  <si>
    <t>МАЛЬДИВЫ</t>
  </si>
  <si>
    <t>МАЛИ</t>
  </si>
  <si>
    <t>МАЛЬТА</t>
  </si>
  <si>
    <t>МАРТИНИКА</t>
  </si>
  <si>
    <t>МАВРИТАНИЯ</t>
  </si>
  <si>
    <t>МАВРИКИЙ</t>
  </si>
  <si>
    <t>МЕКСИКА</t>
  </si>
  <si>
    <t>МОНАКО</t>
  </si>
  <si>
    <t>МОНГОЛИЯ</t>
  </si>
  <si>
    <t>МОЛДОВА, РЕСПУБЛИКА</t>
  </si>
  <si>
    <t>ЧЕРНОГОРИЯ</t>
  </si>
  <si>
    <t>МОНТСЕРРАТ</t>
  </si>
  <si>
    <t>МАРОККО</t>
  </si>
  <si>
    <t>МОЗАМБИК</t>
  </si>
  <si>
    <t>ОМАН</t>
  </si>
  <si>
    <t>НАМИБИЯ</t>
  </si>
  <si>
    <t>НАУРУ</t>
  </si>
  <si>
    <t>НЕПАЛ</t>
  </si>
  <si>
    <t>НИДЕРЛАНДЫ</t>
  </si>
  <si>
    <t>НИДЕРЛАНДЫ, КОРОЛЕВСТВО</t>
  </si>
  <si>
    <t>КЮРАСАО</t>
  </si>
  <si>
    <t>АРУБА</t>
  </si>
  <si>
    <t>СЕН-МАРТЕН (нидерландская часть)</t>
  </si>
  <si>
    <t>БОНЭЙР, СИНТ-ЭСТАТИУС И САБА</t>
  </si>
  <si>
    <t>НОВАЯ КАЛЕДОНИЯ</t>
  </si>
  <si>
    <t>ВАНУАТУ</t>
  </si>
  <si>
    <t>НОВАЯ ЗЕЛАНДИЯ</t>
  </si>
  <si>
    <t>НИКАРАГУА</t>
  </si>
  <si>
    <t>НИГЕР</t>
  </si>
  <si>
    <t>НИГЕРИЯ</t>
  </si>
  <si>
    <t>НИУЭ</t>
  </si>
  <si>
    <t>ОСТРОВ НОРФОЛК</t>
  </si>
  <si>
    <t>НОРВЕГИЯ</t>
  </si>
  <si>
    <t>СЕВЕРНЫЕ МАРИАНСКИЕ ОСТРОВА</t>
  </si>
  <si>
    <t>МАЛЫЕ ТИХООКЕАНСКИЕ ОТДАЛЕННЫЕ ОСТРОВА СОЕДИНЕННЫХ ШТАТОВ</t>
  </si>
  <si>
    <t>МИКРОНЕЗИЯ, ФЕДЕРАТИВНЫЕ ШТАТЫ</t>
  </si>
  <si>
    <t>МАРШАЛЛОВЫ ОСТРОВА</t>
  </si>
  <si>
    <t>ПАЛАУ</t>
  </si>
  <si>
    <t>ПАКИСТАН</t>
  </si>
  <si>
    <t>ПАНАМА</t>
  </si>
  <si>
    <t>ПАПУА НОВАЯ ГВИНЕЯ</t>
  </si>
  <si>
    <t>ПАРАГВАЙ</t>
  </si>
  <si>
    <t>ПЕРУ</t>
  </si>
  <si>
    <t>ФИЛИППИНЫ</t>
  </si>
  <si>
    <t>ПИТКЕРН</t>
  </si>
  <si>
    <t>ПОЛЬША</t>
  </si>
  <si>
    <t>ПОРТУГАЛИЯ</t>
  </si>
  <si>
    <t>ГВИНЕЯ-БИСАУ</t>
  </si>
  <si>
    <t>ТИМОР-ЛЕСТЕ</t>
  </si>
  <si>
    <t>ПУЭРТО-РИКО</t>
  </si>
  <si>
    <t>КАТАР</t>
  </si>
  <si>
    <t>РЕЮНЬОН</t>
  </si>
  <si>
    <t>РУМЫНИЯ</t>
  </si>
  <si>
    <t>РУАНДА</t>
  </si>
  <si>
    <t>СЕН-БАРТЕЛЕМИ</t>
  </si>
  <si>
    <t>СВЯТАЯ ЕЛЕНА, ОСТРОВ ВОЗНЕСЕНИЯ, ТРИСТАН-ДА-КУНЬЯ</t>
  </si>
  <si>
    <t>СЕНТ-КИТС И НЕВИС</t>
  </si>
  <si>
    <t>АНГИЛЬЯ</t>
  </si>
  <si>
    <t>СЕНТ-ЛЮСИЯ</t>
  </si>
  <si>
    <t>СЕН-МАРТЕН</t>
  </si>
  <si>
    <t>СЕНТ-ПЬЕР И МИКЕЛОН</t>
  </si>
  <si>
    <t>СЕНТ-ВИНСЕНТ И ГРЕНАДИНЫ</t>
  </si>
  <si>
    <t>САН-МАРИНО</t>
  </si>
  <si>
    <t>САН-ТОМЕ И ПРИНСИПИ</t>
  </si>
  <si>
    <t>САУДОВСКАЯ АРАВИЯ</t>
  </si>
  <si>
    <t>СЕНЕГАЛ</t>
  </si>
  <si>
    <t>СЕРБИЯ</t>
  </si>
  <si>
    <t>СЕЙШЕЛЫ</t>
  </si>
  <si>
    <t>СЬЕРРА-ЛЕОНЕ</t>
  </si>
  <si>
    <t>СИНГАПУР</t>
  </si>
  <si>
    <t>СЛОВАКИЯ</t>
  </si>
  <si>
    <t>ВЬЕТНАМ</t>
  </si>
  <si>
    <t>СЛОВЕНИЯ</t>
  </si>
  <si>
    <t>СОМАЛИ</t>
  </si>
  <si>
    <t>ЮЖНАЯ АФРИКА</t>
  </si>
  <si>
    <t>ЗИМБАБВЕ</t>
  </si>
  <si>
    <t>ИСПАНИЯ</t>
  </si>
  <si>
    <t>ЮЖНЫЙ СУДАН</t>
  </si>
  <si>
    <t>СУДАН</t>
  </si>
  <si>
    <t>ЗАПАДНАЯ САХАРА</t>
  </si>
  <si>
    <t>СУРИНАМ</t>
  </si>
  <si>
    <t>ШПИЦБЕРГЕН И ЯН МАЙЕН</t>
  </si>
  <si>
    <t>ЭСВАТИНИ</t>
  </si>
  <si>
    <t>ШВЕЦИЯ</t>
  </si>
  <si>
    <t>ШВЕЙЦАРИЯ</t>
  </si>
  <si>
    <t>СИРИЙСКАЯ АРАБСКАЯ РЕСПУБЛИКА</t>
  </si>
  <si>
    <t>ТАДЖИКИСТАН</t>
  </si>
  <si>
    <t>ТАИЛАНД</t>
  </si>
  <si>
    <t>ТОГО</t>
  </si>
  <si>
    <t>ТОКЕЛАУ</t>
  </si>
  <si>
    <t>ТОНГА</t>
  </si>
  <si>
    <t>ТРИНИДАД И ТОБАГО</t>
  </si>
  <si>
    <t>ОБЪЕДИНЕННЫЕ АРАБСКИЕ ЭМИРАТЫ</t>
  </si>
  <si>
    <t>ТУНИС</t>
  </si>
  <si>
    <t>ТУРЦИЯ</t>
  </si>
  <si>
    <t>ТУРКМЕНИЯ</t>
  </si>
  <si>
    <t>ОСТРОВА ТЕРКС И КАЙКОС</t>
  </si>
  <si>
    <t>ТУВАЛУ</t>
  </si>
  <si>
    <t>УГАНДА</t>
  </si>
  <si>
    <t>УКРАИНА</t>
  </si>
  <si>
    <t>СЕВЕРНАЯ МАКЕДОНИЯ</t>
  </si>
  <si>
    <t>ЕГИПЕТ</t>
  </si>
  <si>
    <t>СОЕДИНЕННОЕ КОРОЛЕВСТВО</t>
  </si>
  <si>
    <t>ГЕРНСИ</t>
  </si>
  <si>
    <t>ДЖЕРСИ</t>
  </si>
  <si>
    <t>ОСТРОВ МЭН</t>
  </si>
  <si>
    <t>ТАНЗАНИЯ, ОБЪЕДИНЕННАЯ РЕСПУБЛИКА</t>
  </si>
  <si>
    <t>СОЕДИНЕННЫЕ ШТАТЫ</t>
  </si>
  <si>
    <t>ВИРГИНСКИЕ ОСТРОВА, США</t>
  </si>
  <si>
    <t>БУРКИНА-ФАСО</t>
  </si>
  <si>
    <t>УРУГВАЙ</t>
  </si>
  <si>
    <t>УЗБЕКИСТАН</t>
  </si>
  <si>
    <t>ВЕНЕСУЭЛА, БОЛИВАРИАНСКАЯ РЕСПУБЛИКА</t>
  </si>
  <si>
    <t>УОЛЛИС И ФУТУНА</t>
  </si>
  <si>
    <t>САМОА</t>
  </si>
  <si>
    <t>ЙЕМЕН</t>
  </si>
  <si>
    <t>ЗАМБИЯ</t>
  </si>
  <si>
    <t>АБХАЗИЯ</t>
  </si>
  <si>
    <t>ЮЖНАЯ ОСЕТИЯ</t>
  </si>
  <si>
    <t>ДНР</t>
  </si>
  <si>
    <t>ЛНР</t>
  </si>
  <si>
    <t>Австрия, Андорра, Бельгия, Гваделупа, Германия, Греция, Ирла</t>
  </si>
  <si>
    <t>Форма коммерческого предложения для Общество с ограниченной ответственностью "Сервис инжиниринг системс»"</t>
  </si>
  <si>
    <t>отсрочка платежа календарных/рабочих дней</t>
  </si>
  <si>
    <t>включена</t>
  </si>
  <si>
    <t>до склада заказчика</t>
  </si>
  <si>
    <t>календарных/рабочих дней</t>
  </si>
  <si>
    <t>При подаче заявки необходимо обязательно указывать прямые контакты исполнителя:</t>
  </si>
  <si>
    <t>не требуется</t>
  </si>
  <si>
    <t>ФИО:
Контактный телефон:
E-mail:</t>
  </si>
  <si>
    <t>да</t>
  </si>
  <si>
    <t>* желтым цветом выделены ячейки обязательные к заполнению</t>
  </si>
  <si>
    <t>Лот делимый, указать минимальную сумму поставки, цена окончательная.</t>
  </si>
  <si>
    <t>* строки и столбцы не добавлять</t>
  </si>
  <si>
    <t>* наименование не менять</t>
  </si>
  <si>
    <t xml:space="preserve">*БАЗИСЫ ПОСТАВКИ: </t>
  </si>
  <si>
    <t>ОП ООО "БЭК-ремонт" Краснотурьинский участок 624440 Свердловская обл., г.Краснотурьинск, ул.Фрунзе 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</si>
</sst>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m\ yyyy"/>
  </numFmts>
  <fonts count="9" x14ac:knownFonts="1">
    <font>
      <sz val="8"/>
      <name val="Arial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6"/>
      <name val="Calibri"/>
      <family val="2"/>
      <charset val="1"/>
    </font>
    <font>
      <b/>
      <sz val="8"/>
      <color rgb="FFFF0000"/>
      <name val="Arial"/>
      <family val="2"/>
      <charset val="204"/>
    </font>
    <font>
      <sz val="8"/>
      <name val="Arial"/>
      <family val="2"/>
      <charset val="204"/>
    </font>
    <font>
      <b/>
      <sz val="9"/>
      <color rgb="FFFF0000"/>
      <name val="Arial"/>
      <family val="2"/>
      <charset val="204"/>
    </font>
    <font>
      <sz val="9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90EE90"/>
        <bgColor auto="1"/>
      </patternFill>
    </fill>
    <fill>
      <patternFill patternType="solid">
        <fgColor rgb="FFFFFBF0"/>
        <bgColor auto="1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" fontId="0" fillId="0" borderId="5" xfId="0" applyNumberForma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1" fontId="0" fillId="0" borderId="1" xfId="0" applyNumberFormat="1" applyBorder="1" applyAlignment="1">
      <alignment horizontal="right" vertical="center" wrapText="1"/>
    </xf>
    <xf numFmtId="0" fontId="0" fillId="0" borderId="1" xfId="0" applyBorder="1" applyAlignment="1">
      <alignment horizontal="left"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3" borderId="1" xfId="0" applyFill="1" applyBorder="1" applyAlignment="1">
      <alignment horizontal="left"/>
    </xf>
    <xf numFmtId="164" fontId="0" fillId="0" borderId="4" xfId="0" applyNumberFormat="1" applyBorder="1" applyAlignment="1">
      <alignment horizontal="left" vertical="center" wrapText="1"/>
    </xf>
    <xf numFmtId="0" fontId="4" fillId="0" borderId="0" xfId="0" applyFont="1" applyAlignment="1">
      <alignment horizontal="left"/>
    </xf>
    <xf numFmtId="164" fontId="0" fillId="0" borderId="0" xfId="0" applyNumberFormat="1"/>
    <xf numFmtId="0" fontId="0" fillId="3" borderId="1" xfId="0" applyFill="1" applyBorder="1" applyAlignment="1">
      <alignment horizontal="center"/>
    </xf>
    <xf numFmtId="0" fontId="0" fillId="0" borderId="0" xfId="0" applyAlignment="1">
      <alignment horizontal="left" wrapText="1"/>
    </xf>
    <xf numFmtId="0" fontId="1" fillId="0" borderId="0" xfId="0" applyFont="1" applyAlignment="1">
      <alignment horizontal="right" vertical="center"/>
    </xf>
    <xf numFmtId="0" fontId="2" fillId="4" borderId="2" xfId="0" applyFont="1" applyFill="1" applyBorder="1" applyAlignment="1">
      <alignment horizontal="left" vertical="center"/>
    </xf>
    <xf numFmtId="0" fontId="2" fillId="4" borderId="2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left" vertical="center"/>
    </xf>
    <xf numFmtId="0" fontId="2" fillId="4" borderId="5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left" vertical="center"/>
    </xf>
    <xf numFmtId="14" fontId="2" fillId="4" borderId="1" xfId="0" applyNumberFormat="1" applyFont="1" applyFill="1" applyBorder="1" applyAlignment="1">
      <alignment horizontal="left" vertical="center"/>
    </xf>
    <xf numFmtId="0" fontId="2" fillId="4" borderId="1" xfId="0" applyFont="1" applyFill="1" applyBorder="1" applyAlignment="1">
      <alignment horizontal="left" vertical="center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4" borderId="0" xfId="0" applyFill="1" applyAlignment="1">
      <alignment horizontal="left"/>
    </xf>
    <xf numFmtId="0" fontId="7" fillId="0" borderId="0" xfId="0" applyFont="1" applyAlignment="1">
      <alignment horizontal="left"/>
    </xf>
    <xf numFmtId="0" fontId="2" fillId="4" borderId="6" xfId="0" applyFont="1" applyFill="1" applyBorder="1" applyAlignment="1">
      <alignment horizontal="left" vertical="center" wrapText="1"/>
    </xf>
    <xf numFmtId="0" fontId="2" fillId="4" borderId="7" xfId="0" applyFont="1" applyFill="1" applyBorder="1" applyAlignment="1">
      <alignment horizontal="left" vertical="center" wrapText="1"/>
    </xf>
    <xf numFmtId="0" fontId="2" fillId="4" borderId="2" xfId="0" applyFont="1" applyFill="1" applyBorder="1" applyAlignment="1">
      <alignment horizontal="left" vertical="center" wrapText="1"/>
    </xf>
    <xf numFmtId="0" fontId="8" fillId="0" borderId="0" xfId="0" applyFont="1" applyAlignment="1">
      <alignment horizontal="left"/>
    </xf>
    <xf numFmtId="0" fontId="7" fillId="0" borderId="0" xfId="0" applyFont="1" applyAlignment="1">
      <alignment horizontal="left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V135"/>
  <sheetViews>
    <sheetView tabSelected="1" topLeftCell="A121" workbookViewId="0">
      <selection activeCell="E132" sqref="E132"/>
    </sheetView>
  </sheetViews>
  <sheetFormatPr defaultColWidth="10.5" defaultRowHeight="11.45" customHeight="1" x14ac:dyDescent="0.2"/>
  <cols>
    <col min="1" max="1" width="25.6640625" style="1" customWidth="1"/>
    <col min="2" max="3" width="17.5" style="1" customWidth="1"/>
    <col min="4" max="4" width="46.6640625" style="1" customWidth="1"/>
    <col min="5" max="5" width="35" style="1" customWidth="1"/>
    <col min="6" max="6" width="15.33203125" style="1" customWidth="1"/>
    <col min="7" max="9" width="11.6640625" style="1" customWidth="1"/>
    <col min="10" max="10" width="18.5" style="1" customWidth="1"/>
    <col min="11" max="12" width="14" style="1" customWidth="1"/>
    <col min="13" max="13" width="15.6640625" style="1" customWidth="1"/>
    <col min="14" max="14" width="24" style="1" customWidth="1"/>
    <col min="15" max="16" width="14.6640625" style="1" customWidth="1"/>
    <col min="17" max="17" width="14.83203125" style="1" customWidth="1"/>
  </cols>
  <sheetData>
    <row r="1" spans="1:17" ht="15.95" customHeight="1" x14ac:dyDescent="0.2">
      <c r="C1" s="2" t="s">
        <v>573</v>
      </c>
      <c r="D1" s="22"/>
      <c r="E1" s="2"/>
    </row>
    <row r="2" spans="1:17" ht="12.95" customHeight="1" x14ac:dyDescent="0.2"/>
    <row r="3" spans="1:17" ht="12.95" customHeight="1" x14ac:dyDescent="0.2">
      <c r="A3" s="3" t="s">
        <v>0</v>
      </c>
      <c r="B3" s="23"/>
      <c r="C3" s="4"/>
      <c r="D3" s="5" t="s">
        <v>1</v>
      </c>
      <c r="E3" s="24" t="s">
        <v>574</v>
      </c>
      <c r="F3" s="24"/>
      <c r="G3" s="24"/>
      <c r="H3" s="24"/>
      <c r="I3" s="24"/>
      <c r="J3" s="25" t="s">
        <v>2</v>
      </c>
      <c r="K3" s="26"/>
      <c r="L3" s="27"/>
    </row>
    <row r="4" spans="1:17" ht="26.1" customHeight="1" x14ac:dyDescent="0.2">
      <c r="A4" s="6" t="s">
        <v>3</v>
      </c>
      <c r="B4" s="28"/>
      <c r="C4" s="4"/>
      <c r="D4" s="7" t="s">
        <v>4</v>
      </c>
      <c r="E4" s="29" t="s">
        <v>575</v>
      </c>
      <c r="F4" s="29"/>
      <c r="G4" s="29"/>
      <c r="H4" s="29"/>
      <c r="I4" s="29"/>
      <c r="J4" s="6"/>
      <c r="K4" s="30" t="s">
        <v>5</v>
      </c>
      <c r="L4" s="30" t="s">
        <v>6</v>
      </c>
    </row>
    <row r="5" spans="1:17" ht="26.1" customHeight="1" x14ac:dyDescent="0.2">
      <c r="A5" s="6" t="s">
        <v>7</v>
      </c>
      <c r="B5" s="28"/>
      <c r="C5" s="4"/>
      <c r="D5" s="7" t="s">
        <v>8</v>
      </c>
      <c r="E5" s="29" t="s">
        <v>576</v>
      </c>
      <c r="F5" s="29"/>
      <c r="G5" s="29"/>
      <c r="H5" s="29"/>
      <c r="I5" s="29"/>
      <c r="J5" s="6" t="s">
        <v>9</v>
      </c>
      <c r="K5" s="28"/>
      <c r="L5" s="28"/>
    </row>
    <row r="6" spans="1:17" ht="12.95" customHeight="1" x14ac:dyDescent="0.2">
      <c r="A6" s="6" t="s">
        <v>10</v>
      </c>
      <c r="B6" s="28"/>
      <c r="C6" s="4"/>
      <c r="D6" s="7" t="s">
        <v>11</v>
      </c>
      <c r="E6" s="29"/>
      <c r="F6" s="29"/>
      <c r="G6" s="29"/>
      <c r="H6" s="29"/>
      <c r="I6" s="29"/>
      <c r="J6" s="6" t="s">
        <v>12</v>
      </c>
      <c r="K6" s="28"/>
      <c r="L6" s="28"/>
    </row>
    <row r="7" spans="1:17" ht="12.95" customHeight="1" x14ac:dyDescent="0.2">
      <c r="A7" s="6" t="s">
        <v>13</v>
      </c>
      <c r="B7" s="28">
        <v>643</v>
      </c>
      <c r="C7" s="4"/>
      <c r="D7" s="7" t="s">
        <v>14</v>
      </c>
      <c r="E7" s="29"/>
      <c r="F7" s="29"/>
      <c r="G7" s="29"/>
      <c r="H7" s="29"/>
      <c r="I7" s="29"/>
      <c r="J7" s="6" t="s">
        <v>15</v>
      </c>
      <c r="K7" s="28"/>
      <c r="L7" s="28"/>
    </row>
    <row r="8" spans="1:17" ht="12.95" customHeight="1" x14ac:dyDescent="0.2">
      <c r="C8" s="4"/>
      <c r="D8" s="7" t="s">
        <v>16</v>
      </c>
      <c r="E8" s="29" t="s">
        <v>577</v>
      </c>
      <c r="F8" s="29"/>
      <c r="G8" s="29"/>
      <c r="H8" s="29"/>
      <c r="I8" s="29"/>
      <c r="J8" s="6" t="s">
        <v>17</v>
      </c>
      <c r="K8" s="28"/>
      <c r="L8" s="28"/>
    </row>
    <row r="9" spans="1:17" ht="12.95" customHeight="1" thickBot="1" x14ac:dyDescent="0.25">
      <c r="C9" s="4"/>
      <c r="D9" s="7" t="s">
        <v>18</v>
      </c>
      <c r="E9" s="29"/>
      <c r="F9" s="29"/>
      <c r="G9" s="29"/>
      <c r="H9" s="29"/>
      <c r="I9" s="29"/>
    </row>
    <row r="10" spans="1:17" ht="37.5" customHeight="1" x14ac:dyDescent="0.2">
      <c r="C10" s="4"/>
      <c r="D10" s="5" t="s">
        <v>19</v>
      </c>
      <c r="E10" s="31">
        <v>45657</v>
      </c>
      <c r="F10" s="32"/>
      <c r="G10" s="32"/>
      <c r="H10" s="32"/>
      <c r="I10" s="32"/>
      <c r="K10" s="33" t="s">
        <v>578</v>
      </c>
      <c r="L10" s="34"/>
      <c r="M10" s="34"/>
      <c r="N10" s="34"/>
      <c r="O10" s="35"/>
    </row>
    <row r="11" spans="1:17" ht="37.5" customHeight="1" thickBot="1" x14ac:dyDescent="0.25">
      <c r="C11" s="4"/>
      <c r="D11" s="5" t="s">
        <v>20</v>
      </c>
      <c r="E11" s="32" t="s">
        <v>579</v>
      </c>
      <c r="F11" s="32"/>
      <c r="G11" s="32"/>
      <c r="H11" s="32"/>
      <c r="I11" s="32"/>
      <c r="K11" s="36" t="s">
        <v>580</v>
      </c>
      <c r="L11" s="37"/>
      <c r="M11" s="37"/>
      <c r="N11" s="37"/>
      <c r="O11" s="38"/>
    </row>
    <row r="12" spans="1:17" ht="26.1" customHeight="1" x14ac:dyDescent="0.2">
      <c r="C12" s="4"/>
      <c r="D12" s="5" t="s">
        <v>21</v>
      </c>
      <c r="E12" s="32" t="s">
        <v>581</v>
      </c>
      <c r="F12" s="32"/>
      <c r="G12" s="32"/>
      <c r="H12" s="32"/>
      <c r="I12" s="32"/>
      <c r="K12" s="39"/>
      <c r="L12" s="40" t="s">
        <v>582</v>
      </c>
    </row>
    <row r="13" spans="1:17" ht="12.95" customHeight="1" x14ac:dyDescent="0.2">
      <c r="C13" s="4"/>
      <c r="D13" s="5" t="s">
        <v>22</v>
      </c>
      <c r="E13" s="32"/>
      <c r="F13" s="32"/>
      <c r="G13" s="32"/>
      <c r="H13" s="32"/>
      <c r="I13" s="32"/>
    </row>
    <row r="14" spans="1:17" ht="24.75" customHeight="1" x14ac:dyDescent="0.2">
      <c r="C14" s="4"/>
      <c r="D14" s="5" t="s">
        <v>23</v>
      </c>
      <c r="E14" s="41" t="s">
        <v>583</v>
      </c>
      <c r="F14" s="42"/>
      <c r="G14" s="42"/>
      <c r="H14" s="42"/>
      <c r="I14" s="43"/>
    </row>
    <row r="15" spans="1:17" ht="12.95" customHeight="1" x14ac:dyDescent="0.2">
      <c r="A15" s="40" t="s">
        <v>584</v>
      </c>
      <c r="B15" s="44"/>
      <c r="C15" s="44"/>
      <c r="D15" s="45" t="s">
        <v>585</v>
      </c>
      <c r="F15" s="44"/>
      <c r="G15" s="44"/>
      <c r="H15" s="44"/>
      <c r="I15" s="44"/>
      <c r="J15" s="44"/>
      <c r="K15" s="44"/>
      <c r="L15" s="40"/>
      <c r="M15" s="40"/>
      <c r="P15"/>
      <c r="Q15"/>
    </row>
    <row r="16" spans="1:17" ht="75.95" customHeight="1" x14ac:dyDescent="0.2">
      <c r="A16" s="8" t="s">
        <v>24</v>
      </c>
      <c r="B16" s="8" t="s">
        <v>25</v>
      </c>
      <c r="C16" s="9" t="s">
        <v>26</v>
      </c>
      <c r="D16" s="8" t="s">
        <v>27</v>
      </c>
      <c r="E16" s="8" t="s">
        <v>28</v>
      </c>
      <c r="F16" s="8" t="s">
        <v>29</v>
      </c>
      <c r="G16" s="8" t="s">
        <v>30</v>
      </c>
      <c r="H16" s="8" t="s">
        <v>31</v>
      </c>
      <c r="I16" s="8" t="s">
        <v>32</v>
      </c>
      <c r="J16" s="8" t="s">
        <v>33</v>
      </c>
      <c r="K16" s="8" t="s">
        <v>34</v>
      </c>
      <c r="L16" s="8" t="s">
        <v>35</v>
      </c>
      <c r="M16" s="8" t="s">
        <v>36</v>
      </c>
      <c r="N16" s="8" t="s">
        <v>37</v>
      </c>
      <c r="O16" s="8" t="s">
        <v>38</v>
      </c>
      <c r="P16" s="8" t="s">
        <v>39</v>
      </c>
      <c r="Q16" s="8" t="s">
        <v>40</v>
      </c>
    </row>
    <row r="17" spans="1:22" ht="33" customHeight="1" x14ac:dyDescent="0.2">
      <c r="A17" s="10">
        <v>1</v>
      </c>
      <c r="B17" s="11" t="s">
        <v>41</v>
      </c>
      <c r="C17" s="11" t="s">
        <v>42</v>
      </c>
      <c r="D17" s="11" t="s">
        <v>43</v>
      </c>
      <c r="E17" s="11" t="s">
        <v>43</v>
      </c>
      <c r="F17" s="11"/>
      <c r="G17" s="11"/>
      <c r="H17" s="11"/>
      <c r="I17" s="11" t="s">
        <v>44</v>
      </c>
      <c r="J17" s="12">
        <v>1</v>
      </c>
      <c r="K17" s="11"/>
      <c r="L17" s="11">
        <f t="shared" ref="L17:L48" si="0">J17*K17</f>
        <v>0</v>
      </c>
      <c r="M17" s="11"/>
      <c r="N17" s="13" t="s">
        <v>45</v>
      </c>
      <c r="O17" s="17"/>
      <c r="P17" s="14"/>
      <c r="Q17" s="14"/>
      <c r="V17" s="19"/>
    </row>
    <row r="18" spans="1:22" ht="33" customHeight="1" x14ac:dyDescent="0.2">
      <c r="A18" s="10">
        <v>2</v>
      </c>
      <c r="B18" s="11" t="s">
        <v>46</v>
      </c>
      <c r="C18" s="11" t="s">
        <v>47</v>
      </c>
      <c r="D18" s="11" t="s">
        <v>48</v>
      </c>
      <c r="E18" s="11" t="s">
        <v>48</v>
      </c>
      <c r="F18" s="11"/>
      <c r="G18" s="11"/>
      <c r="H18" s="11"/>
      <c r="I18" s="11" t="s">
        <v>44</v>
      </c>
      <c r="J18" s="12">
        <v>2</v>
      </c>
      <c r="K18" s="11"/>
      <c r="L18" s="11">
        <f t="shared" si="0"/>
        <v>0</v>
      </c>
      <c r="M18" s="11"/>
      <c r="N18" s="13" t="s">
        <v>49</v>
      </c>
      <c r="O18" s="17"/>
      <c r="P18" s="14"/>
      <c r="Q18" s="14"/>
      <c r="V18" s="19"/>
    </row>
    <row r="19" spans="1:22" ht="33" customHeight="1" x14ac:dyDescent="0.2">
      <c r="A19" s="10">
        <v>3</v>
      </c>
      <c r="B19" s="11" t="s">
        <v>46</v>
      </c>
      <c r="C19" s="11" t="s">
        <v>50</v>
      </c>
      <c r="D19" s="11" t="s">
        <v>51</v>
      </c>
      <c r="E19" s="11" t="s">
        <v>51</v>
      </c>
      <c r="F19" s="11"/>
      <c r="G19" s="11"/>
      <c r="H19" s="11"/>
      <c r="I19" s="11" t="s">
        <v>44</v>
      </c>
      <c r="J19" s="12">
        <v>2</v>
      </c>
      <c r="K19" s="11"/>
      <c r="L19" s="11">
        <f t="shared" si="0"/>
        <v>0</v>
      </c>
      <c r="M19" s="11"/>
      <c r="N19" s="13" t="s">
        <v>49</v>
      </c>
      <c r="O19" s="17"/>
      <c r="P19" s="14"/>
      <c r="Q19" s="14"/>
      <c r="V19" s="19"/>
    </row>
    <row r="20" spans="1:22" ht="33" customHeight="1" x14ac:dyDescent="0.2">
      <c r="A20" s="10">
        <v>4</v>
      </c>
      <c r="B20" s="11" t="s">
        <v>46</v>
      </c>
      <c r="C20" s="11" t="s">
        <v>52</v>
      </c>
      <c r="D20" s="11" t="s">
        <v>53</v>
      </c>
      <c r="E20" s="11" t="s">
        <v>53</v>
      </c>
      <c r="F20" s="11"/>
      <c r="G20" s="11"/>
      <c r="H20" s="11"/>
      <c r="I20" s="11" t="s">
        <v>44</v>
      </c>
      <c r="J20" s="12">
        <v>2</v>
      </c>
      <c r="K20" s="11"/>
      <c r="L20" s="11">
        <f t="shared" si="0"/>
        <v>0</v>
      </c>
      <c r="M20" s="11"/>
      <c r="N20" s="13" t="s">
        <v>49</v>
      </c>
      <c r="O20" s="17"/>
      <c r="P20" s="14"/>
      <c r="Q20" s="14"/>
      <c r="V20" s="19"/>
    </row>
    <row r="21" spans="1:22" ht="33" customHeight="1" x14ac:dyDescent="0.2">
      <c r="A21" s="10">
        <v>5</v>
      </c>
      <c r="B21" s="11" t="s">
        <v>46</v>
      </c>
      <c r="C21" s="11" t="s">
        <v>54</v>
      </c>
      <c r="D21" s="11" t="s">
        <v>55</v>
      </c>
      <c r="E21" s="11" t="s">
        <v>55</v>
      </c>
      <c r="F21" s="11"/>
      <c r="G21" s="11"/>
      <c r="H21" s="11"/>
      <c r="I21" s="11" t="s">
        <v>44</v>
      </c>
      <c r="J21" s="12">
        <v>2</v>
      </c>
      <c r="K21" s="11"/>
      <c r="L21" s="11">
        <f t="shared" si="0"/>
        <v>0</v>
      </c>
      <c r="M21" s="11"/>
      <c r="N21" s="13" t="s">
        <v>49</v>
      </c>
      <c r="O21" s="17"/>
      <c r="P21" s="14"/>
      <c r="Q21" s="14"/>
      <c r="V21" s="19"/>
    </row>
    <row r="22" spans="1:22" ht="33" customHeight="1" x14ac:dyDescent="0.2">
      <c r="A22" s="10">
        <v>6</v>
      </c>
      <c r="B22" s="11" t="s">
        <v>46</v>
      </c>
      <c r="C22" s="11" t="s">
        <v>56</v>
      </c>
      <c r="D22" s="11" t="s">
        <v>57</v>
      </c>
      <c r="E22" s="11" t="s">
        <v>57</v>
      </c>
      <c r="F22" s="11"/>
      <c r="G22" s="11"/>
      <c r="H22" s="11"/>
      <c r="I22" s="11" t="s">
        <v>44</v>
      </c>
      <c r="J22" s="12">
        <v>2</v>
      </c>
      <c r="K22" s="11"/>
      <c r="L22" s="11">
        <f t="shared" si="0"/>
        <v>0</v>
      </c>
      <c r="M22" s="11"/>
      <c r="N22" s="13" t="s">
        <v>49</v>
      </c>
      <c r="O22" s="17"/>
      <c r="P22" s="14"/>
      <c r="Q22" s="14"/>
      <c r="V22" s="19"/>
    </row>
    <row r="23" spans="1:22" ht="33" customHeight="1" x14ac:dyDescent="0.2">
      <c r="A23" s="10">
        <v>7</v>
      </c>
      <c r="B23" s="11" t="s">
        <v>46</v>
      </c>
      <c r="C23" s="11" t="s">
        <v>58</v>
      </c>
      <c r="D23" s="11" t="s">
        <v>59</v>
      </c>
      <c r="E23" s="11" t="s">
        <v>59</v>
      </c>
      <c r="F23" s="11"/>
      <c r="G23" s="11"/>
      <c r="H23" s="11"/>
      <c r="I23" s="11" t="s">
        <v>44</v>
      </c>
      <c r="J23" s="12">
        <v>2</v>
      </c>
      <c r="K23" s="11"/>
      <c r="L23" s="11">
        <f t="shared" si="0"/>
        <v>0</v>
      </c>
      <c r="M23" s="11"/>
      <c r="N23" s="13" t="s">
        <v>49</v>
      </c>
      <c r="O23" s="17"/>
      <c r="P23" s="14"/>
      <c r="Q23" s="14"/>
      <c r="V23" s="19"/>
    </row>
    <row r="24" spans="1:22" ht="33" customHeight="1" x14ac:dyDescent="0.2">
      <c r="A24" s="10">
        <v>8</v>
      </c>
      <c r="B24" s="11" t="s">
        <v>46</v>
      </c>
      <c r="C24" s="11" t="s">
        <v>60</v>
      </c>
      <c r="D24" s="11" t="s">
        <v>61</v>
      </c>
      <c r="E24" s="11" t="s">
        <v>61</v>
      </c>
      <c r="F24" s="11"/>
      <c r="G24" s="11"/>
      <c r="H24" s="11"/>
      <c r="I24" s="11" t="s">
        <v>44</v>
      </c>
      <c r="J24" s="12">
        <v>2</v>
      </c>
      <c r="K24" s="11"/>
      <c r="L24" s="11">
        <f t="shared" si="0"/>
        <v>0</v>
      </c>
      <c r="M24" s="11"/>
      <c r="N24" s="13" t="s">
        <v>49</v>
      </c>
      <c r="O24" s="17"/>
      <c r="P24" s="14"/>
      <c r="Q24" s="15" t="s">
        <v>62</v>
      </c>
      <c r="V24" s="19"/>
    </row>
    <row r="25" spans="1:22" ht="33" customHeight="1" x14ac:dyDescent="0.2">
      <c r="A25" s="10">
        <v>9</v>
      </c>
      <c r="B25" s="11" t="s">
        <v>46</v>
      </c>
      <c r="C25" s="11" t="s">
        <v>63</v>
      </c>
      <c r="D25" s="11" t="s">
        <v>64</v>
      </c>
      <c r="E25" s="11" t="s">
        <v>64</v>
      </c>
      <c r="F25" s="11"/>
      <c r="G25" s="11"/>
      <c r="H25" s="11"/>
      <c r="I25" s="11" t="s">
        <v>44</v>
      </c>
      <c r="J25" s="12">
        <v>2</v>
      </c>
      <c r="K25" s="11"/>
      <c r="L25" s="11">
        <f t="shared" si="0"/>
        <v>0</v>
      </c>
      <c r="M25" s="11"/>
      <c r="N25" s="13" t="s">
        <v>49</v>
      </c>
      <c r="O25" s="17"/>
      <c r="P25" s="14"/>
      <c r="Q25" s="14"/>
      <c r="V25" s="19"/>
    </row>
    <row r="26" spans="1:22" ht="33" customHeight="1" x14ac:dyDescent="0.2">
      <c r="A26" s="10">
        <v>10</v>
      </c>
      <c r="B26" s="11" t="s">
        <v>46</v>
      </c>
      <c r="C26" s="11" t="s">
        <v>65</v>
      </c>
      <c r="D26" s="11" t="s">
        <v>66</v>
      </c>
      <c r="E26" s="11" t="s">
        <v>66</v>
      </c>
      <c r="F26" s="11" t="s">
        <v>67</v>
      </c>
      <c r="G26" s="11"/>
      <c r="H26" s="11"/>
      <c r="I26" s="11" t="s">
        <v>44</v>
      </c>
      <c r="J26" s="12">
        <v>2</v>
      </c>
      <c r="K26" s="11"/>
      <c r="L26" s="11">
        <f t="shared" si="0"/>
        <v>0</v>
      </c>
      <c r="M26" s="11"/>
      <c r="N26" s="13" t="s">
        <v>49</v>
      </c>
      <c r="O26" s="17"/>
      <c r="P26" s="14"/>
      <c r="Q26" s="14"/>
      <c r="V26" s="19"/>
    </row>
    <row r="27" spans="1:22" ht="33" customHeight="1" x14ac:dyDescent="0.2">
      <c r="A27" s="10">
        <v>11</v>
      </c>
      <c r="B27" s="11" t="s">
        <v>46</v>
      </c>
      <c r="C27" s="11" t="s">
        <v>68</v>
      </c>
      <c r="D27" s="11" t="s">
        <v>69</v>
      </c>
      <c r="E27" s="11" t="s">
        <v>69</v>
      </c>
      <c r="F27" s="11"/>
      <c r="G27" s="11"/>
      <c r="H27" s="11"/>
      <c r="I27" s="11" t="s">
        <v>44</v>
      </c>
      <c r="J27" s="12">
        <v>2</v>
      </c>
      <c r="K27" s="11"/>
      <c r="L27" s="11">
        <f t="shared" si="0"/>
        <v>0</v>
      </c>
      <c r="M27" s="11"/>
      <c r="N27" s="13" t="s">
        <v>49</v>
      </c>
      <c r="O27" s="17"/>
      <c r="P27" s="14"/>
      <c r="Q27" s="14"/>
      <c r="V27" s="19"/>
    </row>
    <row r="28" spans="1:22" ht="33" customHeight="1" x14ac:dyDescent="0.2">
      <c r="A28" s="10">
        <v>12</v>
      </c>
      <c r="B28" s="11" t="s">
        <v>46</v>
      </c>
      <c r="C28" s="11" t="s">
        <v>70</v>
      </c>
      <c r="D28" s="11" t="s">
        <v>71</v>
      </c>
      <c r="E28" s="11" t="s">
        <v>71</v>
      </c>
      <c r="F28" s="11"/>
      <c r="G28" s="11"/>
      <c r="H28" s="11"/>
      <c r="I28" s="11" t="s">
        <v>44</v>
      </c>
      <c r="J28" s="12">
        <v>2</v>
      </c>
      <c r="K28" s="11"/>
      <c r="L28" s="11">
        <f t="shared" si="0"/>
        <v>0</v>
      </c>
      <c r="M28" s="11"/>
      <c r="N28" s="13" t="s">
        <v>49</v>
      </c>
      <c r="O28" s="17"/>
      <c r="P28" s="14"/>
      <c r="Q28" s="14"/>
      <c r="V28" s="19"/>
    </row>
    <row r="29" spans="1:22" ht="33" customHeight="1" x14ac:dyDescent="0.2">
      <c r="A29" s="10">
        <v>13</v>
      </c>
      <c r="B29" s="11" t="s">
        <v>46</v>
      </c>
      <c r="C29" s="11" t="s">
        <v>72</v>
      </c>
      <c r="D29" s="11" t="s">
        <v>73</v>
      </c>
      <c r="E29" s="11" t="s">
        <v>73</v>
      </c>
      <c r="F29" s="11"/>
      <c r="G29" s="11"/>
      <c r="H29" s="11"/>
      <c r="I29" s="11" t="s">
        <v>44</v>
      </c>
      <c r="J29" s="12">
        <v>2</v>
      </c>
      <c r="K29" s="11"/>
      <c r="L29" s="11">
        <f t="shared" si="0"/>
        <v>0</v>
      </c>
      <c r="M29" s="11"/>
      <c r="N29" s="13" t="s">
        <v>49</v>
      </c>
      <c r="O29" s="17"/>
      <c r="P29" s="14"/>
      <c r="Q29" s="14"/>
      <c r="V29" s="19"/>
    </row>
    <row r="30" spans="1:22" ht="33" customHeight="1" x14ac:dyDescent="0.2">
      <c r="A30" s="10">
        <v>14</v>
      </c>
      <c r="B30" s="11" t="s">
        <v>46</v>
      </c>
      <c r="C30" s="11" t="s">
        <v>74</v>
      </c>
      <c r="D30" s="11" t="s">
        <v>75</v>
      </c>
      <c r="E30" s="11" t="s">
        <v>75</v>
      </c>
      <c r="F30" s="11"/>
      <c r="G30" s="11"/>
      <c r="H30" s="11"/>
      <c r="I30" s="11" t="s">
        <v>44</v>
      </c>
      <c r="J30" s="12">
        <v>2</v>
      </c>
      <c r="K30" s="11"/>
      <c r="L30" s="11">
        <f t="shared" si="0"/>
        <v>0</v>
      </c>
      <c r="M30" s="11"/>
      <c r="N30" s="13" t="s">
        <v>49</v>
      </c>
      <c r="O30" s="17"/>
      <c r="P30" s="14"/>
      <c r="Q30" s="14"/>
      <c r="V30" s="19"/>
    </row>
    <row r="31" spans="1:22" ht="33" customHeight="1" x14ac:dyDescent="0.2">
      <c r="A31" s="10">
        <v>15</v>
      </c>
      <c r="B31" s="11" t="s">
        <v>46</v>
      </c>
      <c r="C31" s="11" t="s">
        <v>76</v>
      </c>
      <c r="D31" s="11" t="s">
        <v>77</v>
      </c>
      <c r="E31" s="11" t="s">
        <v>77</v>
      </c>
      <c r="F31" s="11"/>
      <c r="G31" s="11"/>
      <c r="H31" s="11"/>
      <c r="I31" s="11" t="s">
        <v>44</v>
      </c>
      <c r="J31" s="12">
        <v>2</v>
      </c>
      <c r="K31" s="11"/>
      <c r="L31" s="11">
        <f t="shared" si="0"/>
        <v>0</v>
      </c>
      <c r="M31" s="11"/>
      <c r="N31" s="13" t="s">
        <v>49</v>
      </c>
      <c r="O31" s="17"/>
      <c r="P31" s="14"/>
      <c r="Q31" s="14"/>
      <c r="V31" s="19"/>
    </row>
    <row r="32" spans="1:22" ht="33" customHeight="1" x14ac:dyDescent="0.2">
      <c r="A32" s="10">
        <v>16</v>
      </c>
      <c r="B32" s="11" t="s">
        <v>46</v>
      </c>
      <c r="C32" s="11" t="s">
        <v>78</v>
      </c>
      <c r="D32" s="11" t="s">
        <v>79</v>
      </c>
      <c r="E32" s="11" t="s">
        <v>79</v>
      </c>
      <c r="F32" s="11"/>
      <c r="G32" s="11"/>
      <c r="H32" s="11"/>
      <c r="I32" s="11" t="s">
        <v>44</v>
      </c>
      <c r="J32" s="12">
        <v>2</v>
      </c>
      <c r="K32" s="11"/>
      <c r="L32" s="11">
        <f t="shared" si="0"/>
        <v>0</v>
      </c>
      <c r="M32" s="11"/>
      <c r="N32" s="13" t="s">
        <v>49</v>
      </c>
      <c r="O32" s="17"/>
      <c r="P32" s="14"/>
      <c r="Q32" s="14"/>
      <c r="V32" s="19"/>
    </row>
    <row r="33" spans="1:22" ht="33" customHeight="1" x14ac:dyDescent="0.2">
      <c r="A33" s="10">
        <v>17</v>
      </c>
      <c r="B33" s="11" t="s">
        <v>46</v>
      </c>
      <c r="C33" s="11" t="s">
        <v>80</v>
      </c>
      <c r="D33" s="11" t="s">
        <v>81</v>
      </c>
      <c r="E33" s="11" t="s">
        <v>81</v>
      </c>
      <c r="F33" s="11"/>
      <c r="G33" s="11"/>
      <c r="H33" s="11"/>
      <c r="I33" s="11" t="s">
        <v>44</v>
      </c>
      <c r="J33" s="12">
        <v>2</v>
      </c>
      <c r="K33" s="11"/>
      <c r="L33" s="11">
        <f t="shared" si="0"/>
        <v>0</v>
      </c>
      <c r="M33" s="11"/>
      <c r="N33" s="13" t="s">
        <v>49</v>
      </c>
      <c r="O33" s="17"/>
      <c r="P33" s="14"/>
      <c r="Q33" s="14"/>
      <c r="V33" s="19"/>
    </row>
    <row r="34" spans="1:22" ht="33" customHeight="1" x14ac:dyDescent="0.2">
      <c r="A34" s="10">
        <v>18</v>
      </c>
      <c r="B34" s="11" t="s">
        <v>46</v>
      </c>
      <c r="C34" s="11" t="s">
        <v>82</v>
      </c>
      <c r="D34" s="11" t="s">
        <v>83</v>
      </c>
      <c r="E34" s="11" t="s">
        <v>83</v>
      </c>
      <c r="F34" s="11"/>
      <c r="G34" s="11"/>
      <c r="H34" s="11"/>
      <c r="I34" s="11" t="s">
        <v>44</v>
      </c>
      <c r="J34" s="12">
        <v>2</v>
      </c>
      <c r="K34" s="11"/>
      <c r="L34" s="11">
        <f t="shared" si="0"/>
        <v>0</v>
      </c>
      <c r="M34" s="11"/>
      <c r="N34" s="13" t="s">
        <v>49</v>
      </c>
      <c r="O34" s="17"/>
      <c r="P34" s="14"/>
      <c r="Q34" s="14"/>
      <c r="V34" s="19"/>
    </row>
    <row r="35" spans="1:22" ht="33" customHeight="1" x14ac:dyDescent="0.2">
      <c r="A35" s="10">
        <v>19</v>
      </c>
      <c r="B35" s="11" t="s">
        <v>46</v>
      </c>
      <c r="C35" s="11" t="s">
        <v>84</v>
      </c>
      <c r="D35" s="11" t="s">
        <v>85</v>
      </c>
      <c r="E35" s="11" t="s">
        <v>85</v>
      </c>
      <c r="F35" s="11"/>
      <c r="G35" s="11"/>
      <c r="H35" s="11"/>
      <c r="I35" s="11" t="s">
        <v>44</v>
      </c>
      <c r="J35" s="12">
        <v>2</v>
      </c>
      <c r="K35" s="11"/>
      <c r="L35" s="11">
        <f t="shared" si="0"/>
        <v>0</v>
      </c>
      <c r="M35" s="11"/>
      <c r="N35" s="13" t="s">
        <v>49</v>
      </c>
      <c r="O35" s="17"/>
      <c r="P35" s="14"/>
      <c r="Q35" s="14"/>
      <c r="V35" s="19"/>
    </row>
    <row r="36" spans="1:22" ht="33" customHeight="1" x14ac:dyDescent="0.2">
      <c r="A36" s="10">
        <v>20</v>
      </c>
      <c r="B36" s="11" t="s">
        <v>46</v>
      </c>
      <c r="C36" s="11" t="s">
        <v>86</v>
      </c>
      <c r="D36" s="11" t="s">
        <v>87</v>
      </c>
      <c r="E36" s="11" t="s">
        <v>87</v>
      </c>
      <c r="F36" s="11"/>
      <c r="G36" s="11"/>
      <c r="H36" s="11"/>
      <c r="I36" s="11" t="s">
        <v>44</v>
      </c>
      <c r="J36" s="12">
        <v>2</v>
      </c>
      <c r="K36" s="11"/>
      <c r="L36" s="11">
        <f t="shared" si="0"/>
        <v>0</v>
      </c>
      <c r="M36" s="11"/>
      <c r="N36" s="13" t="s">
        <v>49</v>
      </c>
      <c r="O36" s="17"/>
      <c r="P36" s="14"/>
      <c r="Q36" s="14"/>
      <c r="V36" s="19"/>
    </row>
    <row r="37" spans="1:22" ht="33" customHeight="1" x14ac:dyDescent="0.2">
      <c r="A37" s="10">
        <v>21</v>
      </c>
      <c r="B37" s="11" t="s">
        <v>46</v>
      </c>
      <c r="C37" s="11" t="s">
        <v>88</v>
      </c>
      <c r="D37" s="11" t="s">
        <v>89</v>
      </c>
      <c r="E37" s="11" t="s">
        <v>89</v>
      </c>
      <c r="F37" s="11"/>
      <c r="G37" s="11"/>
      <c r="H37" s="11"/>
      <c r="I37" s="11" t="s">
        <v>44</v>
      </c>
      <c r="J37" s="12">
        <v>2</v>
      </c>
      <c r="K37" s="11"/>
      <c r="L37" s="11">
        <f t="shared" si="0"/>
        <v>0</v>
      </c>
      <c r="M37" s="11"/>
      <c r="N37" s="13" t="s">
        <v>49</v>
      </c>
      <c r="O37" s="17"/>
      <c r="P37" s="14"/>
      <c r="Q37" s="14"/>
      <c r="V37" s="19"/>
    </row>
    <row r="38" spans="1:22" ht="33" customHeight="1" x14ac:dyDescent="0.2">
      <c r="A38" s="10">
        <v>22</v>
      </c>
      <c r="B38" s="11" t="s">
        <v>46</v>
      </c>
      <c r="C38" s="11" t="s">
        <v>90</v>
      </c>
      <c r="D38" s="11" t="s">
        <v>91</v>
      </c>
      <c r="E38" s="11" t="s">
        <v>91</v>
      </c>
      <c r="F38" s="11"/>
      <c r="G38" s="11"/>
      <c r="H38" s="11"/>
      <c r="I38" s="11" t="s">
        <v>44</v>
      </c>
      <c r="J38" s="12">
        <v>2</v>
      </c>
      <c r="K38" s="11"/>
      <c r="L38" s="11">
        <f t="shared" si="0"/>
        <v>0</v>
      </c>
      <c r="M38" s="11"/>
      <c r="N38" s="13" t="s">
        <v>49</v>
      </c>
      <c r="O38" s="17"/>
      <c r="P38" s="14"/>
      <c r="Q38" s="14"/>
      <c r="V38" s="19"/>
    </row>
    <row r="39" spans="1:22" ht="33" customHeight="1" x14ac:dyDescent="0.2">
      <c r="A39" s="10">
        <v>23</v>
      </c>
      <c r="B39" s="11" t="s">
        <v>46</v>
      </c>
      <c r="C39" s="11" t="s">
        <v>92</v>
      </c>
      <c r="D39" s="11" t="s">
        <v>93</v>
      </c>
      <c r="E39" s="11" t="s">
        <v>93</v>
      </c>
      <c r="F39" s="11"/>
      <c r="G39" s="11"/>
      <c r="H39" s="11"/>
      <c r="I39" s="11" t="s">
        <v>44</v>
      </c>
      <c r="J39" s="12">
        <v>2</v>
      </c>
      <c r="K39" s="11"/>
      <c r="L39" s="11">
        <f t="shared" si="0"/>
        <v>0</v>
      </c>
      <c r="M39" s="11"/>
      <c r="N39" s="13" t="s">
        <v>49</v>
      </c>
      <c r="O39" s="17"/>
      <c r="P39" s="14"/>
      <c r="Q39" s="15" t="s">
        <v>62</v>
      </c>
      <c r="V39" s="19"/>
    </row>
    <row r="40" spans="1:22" ht="33" customHeight="1" x14ac:dyDescent="0.2">
      <c r="A40" s="10">
        <v>24</v>
      </c>
      <c r="B40" s="11" t="s">
        <v>46</v>
      </c>
      <c r="C40" s="11" t="s">
        <v>94</v>
      </c>
      <c r="D40" s="11" t="s">
        <v>95</v>
      </c>
      <c r="E40" s="11" t="s">
        <v>95</v>
      </c>
      <c r="F40" s="11"/>
      <c r="G40" s="11"/>
      <c r="H40" s="11"/>
      <c r="I40" s="11" t="s">
        <v>44</v>
      </c>
      <c r="J40" s="12">
        <v>2</v>
      </c>
      <c r="K40" s="11"/>
      <c r="L40" s="11">
        <f t="shared" si="0"/>
        <v>0</v>
      </c>
      <c r="M40" s="11"/>
      <c r="N40" s="13" t="s">
        <v>49</v>
      </c>
      <c r="O40" s="17"/>
      <c r="P40" s="14"/>
      <c r="Q40" s="14"/>
      <c r="V40" s="19"/>
    </row>
    <row r="41" spans="1:22" ht="33" customHeight="1" x14ac:dyDescent="0.2">
      <c r="A41" s="10">
        <v>25</v>
      </c>
      <c r="B41" s="11" t="s">
        <v>46</v>
      </c>
      <c r="C41" s="11" t="s">
        <v>96</v>
      </c>
      <c r="D41" s="11" t="s">
        <v>97</v>
      </c>
      <c r="E41" s="11" t="s">
        <v>97</v>
      </c>
      <c r="F41" s="11"/>
      <c r="G41" s="11"/>
      <c r="H41" s="11"/>
      <c r="I41" s="11" t="s">
        <v>44</v>
      </c>
      <c r="J41" s="12">
        <v>2</v>
      </c>
      <c r="K41" s="11"/>
      <c r="L41" s="11">
        <f t="shared" si="0"/>
        <v>0</v>
      </c>
      <c r="M41" s="11"/>
      <c r="N41" s="13" t="s">
        <v>49</v>
      </c>
      <c r="O41" s="17"/>
      <c r="P41" s="14"/>
      <c r="Q41" s="14"/>
      <c r="V41" s="19"/>
    </row>
    <row r="42" spans="1:22" ht="33" customHeight="1" x14ac:dyDescent="0.2">
      <c r="A42" s="10">
        <v>26</v>
      </c>
      <c r="B42" s="11" t="s">
        <v>46</v>
      </c>
      <c r="C42" s="11" t="s">
        <v>98</v>
      </c>
      <c r="D42" s="11" t="s">
        <v>99</v>
      </c>
      <c r="E42" s="11" t="s">
        <v>99</v>
      </c>
      <c r="F42" s="11"/>
      <c r="G42" s="11"/>
      <c r="H42" s="11"/>
      <c r="I42" s="11" t="s">
        <v>44</v>
      </c>
      <c r="J42" s="12">
        <v>2</v>
      </c>
      <c r="K42" s="11"/>
      <c r="L42" s="11">
        <f t="shared" si="0"/>
        <v>0</v>
      </c>
      <c r="M42" s="11"/>
      <c r="N42" s="13" t="s">
        <v>49</v>
      </c>
      <c r="O42" s="17"/>
      <c r="P42" s="14"/>
      <c r="Q42" s="14"/>
      <c r="V42" s="19"/>
    </row>
    <row r="43" spans="1:22" ht="33" customHeight="1" x14ac:dyDescent="0.2">
      <c r="A43" s="10">
        <v>27</v>
      </c>
      <c r="B43" s="11" t="s">
        <v>46</v>
      </c>
      <c r="C43" s="11" t="s">
        <v>100</v>
      </c>
      <c r="D43" s="11" t="s">
        <v>101</v>
      </c>
      <c r="E43" s="11" t="s">
        <v>101</v>
      </c>
      <c r="F43" s="11"/>
      <c r="G43" s="11"/>
      <c r="H43" s="11"/>
      <c r="I43" s="11" t="s">
        <v>44</v>
      </c>
      <c r="J43" s="12">
        <v>2</v>
      </c>
      <c r="K43" s="11"/>
      <c r="L43" s="11">
        <f t="shared" si="0"/>
        <v>0</v>
      </c>
      <c r="M43" s="11"/>
      <c r="N43" s="13" t="s">
        <v>49</v>
      </c>
      <c r="O43" s="17"/>
      <c r="P43" s="14"/>
      <c r="Q43" s="14"/>
      <c r="V43" s="19"/>
    </row>
    <row r="44" spans="1:22" ht="33" customHeight="1" x14ac:dyDescent="0.2">
      <c r="A44" s="10">
        <v>28</v>
      </c>
      <c r="B44" s="11" t="s">
        <v>46</v>
      </c>
      <c r="C44" s="11" t="s">
        <v>102</v>
      </c>
      <c r="D44" s="11" t="s">
        <v>103</v>
      </c>
      <c r="E44" s="11" t="s">
        <v>103</v>
      </c>
      <c r="F44" s="11"/>
      <c r="G44" s="11"/>
      <c r="H44" s="11"/>
      <c r="I44" s="11" t="s">
        <v>44</v>
      </c>
      <c r="J44" s="12">
        <v>2</v>
      </c>
      <c r="K44" s="11"/>
      <c r="L44" s="11">
        <f t="shared" si="0"/>
        <v>0</v>
      </c>
      <c r="M44" s="11"/>
      <c r="N44" s="13" t="s">
        <v>49</v>
      </c>
      <c r="O44" s="17"/>
      <c r="P44" s="14"/>
      <c r="Q44" s="14"/>
      <c r="V44" s="19"/>
    </row>
    <row r="45" spans="1:22" ht="33" customHeight="1" x14ac:dyDescent="0.2">
      <c r="A45" s="10">
        <v>29</v>
      </c>
      <c r="B45" s="11" t="s">
        <v>46</v>
      </c>
      <c r="C45" s="11" t="s">
        <v>104</v>
      </c>
      <c r="D45" s="11" t="s">
        <v>105</v>
      </c>
      <c r="E45" s="11" t="s">
        <v>105</v>
      </c>
      <c r="F45" s="11"/>
      <c r="G45" s="11"/>
      <c r="H45" s="11"/>
      <c r="I45" s="11" t="s">
        <v>44</v>
      </c>
      <c r="J45" s="12">
        <v>2</v>
      </c>
      <c r="K45" s="11"/>
      <c r="L45" s="11">
        <f t="shared" si="0"/>
        <v>0</v>
      </c>
      <c r="M45" s="11"/>
      <c r="N45" s="13" t="s">
        <v>49</v>
      </c>
      <c r="O45" s="17"/>
      <c r="P45" s="14"/>
      <c r="Q45" s="15" t="s">
        <v>62</v>
      </c>
      <c r="V45" s="19"/>
    </row>
    <row r="46" spans="1:22" ht="33" customHeight="1" x14ac:dyDescent="0.2">
      <c r="A46" s="10">
        <v>30</v>
      </c>
      <c r="B46" s="11" t="s">
        <v>46</v>
      </c>
      <c r="C46" s="11" t="s">
        <v>106</v>
      </c>
      <c r="D46" s="11" t="s">
        <v>107</v>
      </c>
      <c r="E46" s="11" t="s">
        <v>107</v>
      </c>
      <c r="F46" s="11"/>
      <c r="G46" s="11"/>
      <c r="H46" s="11"/>
      <c r="I46" s="11" t="s">
        <v>44</v>
      </c>
      <c r="J46" s="12">
        <v>2</v>
      </c>
      <c r="K46" s="11"/>
      <c r="L46" s="11">
        <f t="shared" si="0"/>
        <v>0</v>
      </c>
      <c r="M46" s="11"/>
      <c r="N46" s="13" t="s">
        <v>49</v>
      </c>
      <c r="O46" s="17"/>
      <c r="P46" s="14"/>
      <c r="Q46" s="14"/>
      <c r="V46" s="19"/>
    </row>
    <row r="47" spans="1:22" ht="33" customHeight="1" x14ac:dyDescent="0.2">
      <c r="A47" s="10">
        <v>31</v>
      </c>
      <c r="B47" s="11" t="s">
        <v>46</v>
      </c>
      <c r="C47" s="11" t="s">
        <v>108</v>
      </c>
      <c r="D47" s="11" t="s">
        <v>109</v>
      </c>
      <c r="E47" s="11" t="s">
        <v>109</v>
      </c>
      <c r="F47" s="11"/>
      <c r="G47" s="11"/>
      <c r="H47" s="11"/>
      <c r="I47" s="11" t="s">
        <v>44</v>
      </c>
      <c r="J47" s="12">
        <v>2</v>
      </c>
      <c r="K47" s="11"/>
      <c r="L47" s="11">
        <f t="shared" si="0"/>
        <v>0</v>
      </c>
      <c r="M47" s="11"/>
      <c r="N47" s="13" t="s">
        <v>49</v>
      </c>
      <c r="O47" s="17"/>
      <c r="P47" s="14"/>
      <c r="Q47" s="14"/>
      <c r="V47" s="19"/>
    </row>
    <row r="48" spans="1:22" ht="33" customHeight="1" x14ac:dyDescent="0.2">
      <c r="A48" s="10">
        <v>32</v>
      </c>
      <c r="B48" s="11" t="s">
        <v>46</v>
      </c>
      <c r="C48" s="11" t="s">
        <v>110</v>
      </c>
      <c r="D48" s="11" t="s">
        <v>111</v>
      </c>
      <c r="E48" s="11" t="s">
        <v>111</v>
      </c>
      <c r="F48" s="11"/>
      <c r="G48" s="11"/>
      <c r="H48" s="11"/>
      <c r="I48" s="11" t="s">
        <v>44</v>
      </c>
      <c r="J48" s="12">
        <v>1</v>
      </c>
      <c r="K48" s="11"/>
      <c r="L48" s="11">
        <f t="shared" si="0"/>
        <v>0</v>
      </c>
      <c r="M48" s="11"/>
      <c r="N48" s="13" t="s">
        <v>112</v>
      </c>
      <c r="O48" s="17"/>
      <c r="P48" s="14"/>
      <c r="Q48" s="15" t="s">
        <v>62</v>
      </c>
      <c r="V48" s="19"/>
    </row>
    <row r="49" spans="1:22" ht="66.95" customHeight="1" x14ac:dyDescent="0.2">
      <c r="A49" s="10">
        <v>33</v>
      </c>
      <c r="B49" s="11" t="s">
        <v>46</v>
      </c>
      <c r="C49" s="11" t="s">
        <v>113</v>
      </c>
      <c r="D49" s="11" t="s">
        <v>114</v>
      </c>
      <c r="E49" s="11" t="s">
        <v>114</v>
      </c>
      <c r="F49" s="11"/>
      <c r="G49" s="11"/>
      <c r="H49" s="11"/>
      <c r="I49" s="11" t="s">
        <v>44</v>
      </c>
      <c r="J49" s="12">
        <v>3</v>
      </c>
      <c r="K49" s="11"/>
      <c r="L49" s="11">
        <f t="shared" ref="L49:L80" si="1">J49*K49</f>
        <v>0</v>
      </c>
      <c r="M49" s="11"/>
      <c r="N49" s="13" t="s">
        <v>115</v>
      </c>
      <c r="O49" s="17"/>
      <c r="P49" s="14"/>
      <c r="Q49" s="14"/>
      <c r="V49" s="19"/>
    </row>
    <row r="50" spans="1:22" ht="33" customHeight="1" x14ac:dyDescent="0.2">
      <c r="A50" s="10">
        <v>34</v>
      </c>
      <c r="B50" s="11" t="s">
        <v>116</v>
      </c>
      <c r="C50" s="11" t="s">
        <v>117</v>
      </c>
      <c r="D50" s="11" t="s">
        <v>118</v>
      </c>
      <c r="E50" s="11" t="s">
        <v>118</v>
      </c>
      <c r="F50" s="11"/>
      <c r="G50" s="11"/>
      <c r="H50" s="11"/>
      <c r="I50" s="11" t="s">
        <v>44</v>
      </c>
      <c r="J50" s="12">
        <v>2</v>
      </c>
      <c r="K50" s="11"/>
      <c r="L50" s="11">
        <f t="shared" si="1"/>
        <v>0</v>
      </c>
      <c r="M50" s="11"/>
      <c r="N50" s="13" t="s">
        <v>49</v>
      </c>
      <c r="O50" s="17"/>
      <c r="P50" s="14"/>
      <c r="Q50" s="14"/>
      <c r="V50" s="19"/>
    </row>
    <row r="51" spans="1:22" ht="33" customHeight="1" x14ac:dyDescent="0.2">
      <c r="A51" s="10">
        <v>35</v>
      </c>
      <c r="B51" s="11" t="s">
        <v>116</v>
      </c>
      <c r="C51" s="11" t="s">
        <v>119</v>
      </c>
      <c r="D51" s="11" t="s">
        <v>120</v>
      </c>
      <c r="E51" s="11" t="s">
        <v>120</v>
      </c>
      <c r="F51" s="11"/>
      <c r="G51" s="11"/>
      <c r="H51" s="11"/>
      <c r="I51" s="11" t="s">
        <v>44</v>
      </c>
      <c r="J51" s="12">
        <v>4</v>
      </c>
      <c r="K51" s="11"/>
      <c r="L51" s="11">
        <f t="shared" si="1"/>
        <v>0</v>
      </c>
      <c r="M51" s="11"/>
      <c r="N51" s="13" t="s">
        <v>121</v>
      </c>
      <c r="O51" s="17"/>
      <c r="P51" s="14"/>
      <c r="Q51" s="15" t="s">
        <v>62</v>
      </c>
      <c r="V51" s="19"/>
    </row>
    <row r="52" spans="1:22" ht="33" customHeight="1" x14ac:dyDescent="0.2">
      <c r="A52" s="10">
        <v>36</v>
      </c>
      <c r="B52" s="11" t="s">
        <v>41</v>
      </c>
      <c r="C52" s="11" t="s">
        <v>122</v>
      </c>
      <c r="D52" s="11" t="s">
        <v>123</v>
      </c>
      <c r="E52" s="11" t="s">
        <v>123</v>
      </c>
      <c r="F52" s="11"/>
      <c r="G52" s="11"/>
      <c r="H52" s="11"/>
      <c r="I52" s="11" t="s">
        <v>44</v>
      </c>
      <c r="J52" s="12">
        <v>2</v>
      </c>
      <c r="K52" s="11"/>
      <c r="L52" s="11">
        <f t="shared" si="1"/>
        <v>0</v>
      </c>
      <c r="M52" s="11"/>
      <c r="N52" s="13" t="s">
        <v>124</v>
      </c>
      <c r="O52" s="17"/>
      <c r="P52" s="14"/>
      <c r="Q52" s="15" t="s">
        <v>62</v>
      </c>
      <c r="V52" s="19"/>
    </row>
    <row r="53" spans="1:22" ht="33" customHeight="1" x14ac:dyDescent="0.2">
      <c r="A53" s="10">
        <v>37</v>
      </c>
      <c r="B53" s="11" t="s">
        <v>41</v>
      </c>
      <c r="C53" s="11" t="s">
        <v>125</v>
      </c>
      <c r="D53" s="11" t="s">
        <v>126</v>
      </c>
      <c r="E53" s="11" t="s">
        <v>126</v>
      </c>
      <c r="F53" s="11"/>
      <c r="G53" s="11"/>
      <c r="H53" s="11"/>
      <c r="I53" s="11" t="s">
        <v>44</v>
      </c>
      <c r="J53" s="12">
        <v>2</v>
      </c>
      <c r="K53" s="11"/>
      <c r="L53" s="11">
        <f t="shared" si="1"/>
        <v>0</v>
      </c>
      <c r="M53" s="11"/>
      <c r="N53" s="13" t="s">
        <v>124</v>
      </c>
      <c r="O53" s="17"/>
      <c r="P53" s="14"/>
      <c r="Q53" s="15" t="s">
        <v>62</v>
      </c>
      <c r="V53" s="19"/>
    </row>
    <row r="54" spans="1:22" ht="33" customHeight="1" x14ac:dyDescent="0.2">
      <c r="A54" s="10">
        <v>38</v>
      </c>
      <c r="B54" s="11" t="s">
        <v>116</v>
      </c>
      <c r="C54" s="11" t="s">
        <v>127</v>
      </c>
      <c r="D54" s="11" t="s">
        <v>128</v>
      </c>
      <c r="E54" s="11" t="s">
        <v>128</v>
      </c>
      <c r="F54" s="11"/>
      <c r="G54" s="11"/>
      <c r="H54" s="11"/>
      <c r="I54" s="11" t="s">
        <v>44</v>
      </c>
      <c r="J54" s="12">
        <v>10</v>
      </c>
      <c r="K54" s="11"/>
      <c r="L54" s="11">
        <f t="shared" si="1"/>
        <v>0</v>
      </c>
      <c r="M54" s="11"/>
      <c r="N54" s="13" t="s">
        <v>129</v>
      </c>
      <c r="O54" s="17"/>
      <c r="P54" s="14"/>
      <c r="Q54" s="14"/>
      <c r="V54" s="19"/>
    </row>
    <row r="55" spans="1:22" ht="33" customHeight="1" x14ac:dyDescent="0.2">
      <c r="A55" s="10">
        <v>39</v>
      </c>
      <c r="B55" s="11" t="s">
        <v>116</v>
      </c>
      <c r="C55" s="11" t="s">
        <v>130</v>
      </c>
      <c r="D55" s="11" t="s">
        <v>131</v>
      </c>
      <c r="E55" s="11" t="s">
        <v>131</v>
      </c>
      <c r="F55" s="11"/>
      <c r="G55" s="11"/>
      <c r="H55" s="11"/>
      <c r="I55" s="11" t="s">
        <v>44</v>
      </c>
      <c r="J55" s="12">
        <v>10</v>
      </c>
      <c r="K55" s="11"/>
      <c r="L55" s="11">
        <f t="shared" si="1"/>
        <v>0</v>
      </c>
      <c r="M55" s="11"/>
      <c r="N55" s="13" t="s">
        <v>129</v>
      </c>
      <c r="O55" s="17"/>
      <c r="P55" s="14"/>
      <c r="Q55" s="14"/>
      <c r="V55" s="19"/>
    </row>
    <row r="56" spans="1:22" ht="33" customHeight="1" x14ac:dyDescent="0.2">
      <c r="A56" s="10">
        <v>40</v>
      </c>
      <c r="B56" s="11" t="s">
        <v>116</v>
      </c>
      <c r="C56" s="11" t="s">
        <v>132</v>
      </c>
      <c r="D56" s="11" t="s">
        <v>133</v>
      </c>
      <c r="E56" s="11" t="s">
        <v>133</v>
      </c>
      <c r="F56" s="11"/>
      <c r="G56" s="11"/>
      <c r="H56" s="11"/>
      <c r="I56" s="11" t="s">
        <v>44</v>
      </c>
      <c r="J56" s="12">
        <v>10</v>
      </c>
      <c r="K56" s="11"/>
      <c r="L56" s="11">
        <f t="shared" si="1"/>
        <v>0</v>
      </c>
      <c r="M56" s="11"/>
      <c r="N56" s="13" t="s">
        <v>129</v>
      </c>
      <c r="O56" s="17"/>
      <c r="P56" s="14"/>
      <c r="Q56" s="14"/>
      <c r="V56" s="19"/>
    </row>
    <row r="57" spans="1:22" ht="33" customHeight="1" x14ac:dyDescent="0.2">
      <c r="A57" s="10">
        <v>41</v>
      </c>
      <c r="B57" s="11" t="s">
        <v>116</v>
      </c>
      <c r="C57" s="11" t="s">
        <v>134</v>
      </c>
      <c r="D57" s="11" t="s">
        <v>135</v>
      </c>
      <c r="E57" s="11" t="s">
        <v>135</v>
      </c>
      <c r="F57" s="11"/>
      <c r="G57" s="11"/>
      <c r="H57" s="11"/>
      <c r="I57" s="11" t="s">
        <v>44</v>
      </c>
      <c r="J57" s="12">
        <v>10</v>
      </c>
      <c r="K57" s="11"/>
      <c r="L57" s="11">
        <f t="shared" si="1"/>
        <v>0</v>
      </c>
      <c r="M57" s="11"/>
      <c r="N57" s="13" t="s">
        <v>129</v>
      </c>
      <c r="O57" s="17"/>
      <c r="P57" s="14"/>
      <c r="Q57" s="14"/>
      <c r="V57" s="19"/>
    </row>
    <row r="58" spans="1:22" ht="33" customHeight="1" x14ac:dyDescent="0.2">
      <c r="A58" s="10">
        <v>42</v>
      </c>
      <c r="B58" s="11" t="s">
        <v>116</v>
      </c>
      <c r="C58" s="11" t="s">
        <v>136</v>
      </c>
      <c r="D58" s="11" t="s">
        <v>137</v>
      </c>
      <c r="E58" s="11" t="s">
        <v>137</v>
      </c>
      <c r="F58" s="11"/>
      <c r="G58" s="11"/>
      <c r="H58" s="11"/>
      <c r="I58" s="11" t="s">
        <v>44</v>
      </c>
      <c r="J58" s="12">
        <v>10</v>
      </c>
      <c r="K58" s="11"/>
      <c r="L58" s="11">
        <f t="shared" si="1"/>
        <v>0</v>
      </c>
      <c r="M58" s="11"/>
      <c r="N58" s="13" t="s">
        <v>129</v>
      </c>
      <c r="O58" s="17"/>
      <c r="P58" s="14"/>
      <c r="Q58" s="14"/>
      <c r="V58" s="19"/>
    </row>
    <row r="59" spans="1:22" ht="33" customHeight="1" x14ac:dyDescent="0.2">
      <c r="A59" s="10">
        <v>43</v>
      </c>
      <c r="B59" s="11" t="s">
        <v>116</v>
      </c>
      <c r="C59" s="11" t="s">
        <v>138</v>
      </c>
      <c r="D59" s="11" t="s">
        <v>139</v>
      </c>
      <c r="E59" s="11" t="s">
        <v>139</v>
      </c>
      <c r="F59" s="11" t="s">
        <v>140</v>
      </c>
      <c r="G59" s="11"/>
      <c r="H59" s="11"/>
      <c r="I59" s="11" t="s">
        <v>44</v>
      </c>
      <c r="J59" s="12">
        <v>10</v>
      </c>
      <c r="K59" s="11"/>
      <c r="L59" s="11">
        <f t="shared" si="1"/>
        <v>0</v>
      </c>
      <c r="M59" s="11"/>
      <c r="N59" s="13" t="s">
        <v>129</v>
      </c>
      <c r="O59" s="17"/>
      <c r="P59" s="14"/>
      <c r="Q59" s="14"/>
      <c r="V59" s="19"/>
    </row>
    <row r="60" spans="1:22" ht="33" customHeight="1" x14ac:dyDescent="0.2">
      <c r="A60" s="10">
        <v>44</v>
      </c>
      <c r="B60" s="11" t="s">
        <v>116</v>
      </c>
      <c r="C60" s="11" t="s">
        <v>141</v>
      </c>
      <c r="D60" s="11" t="s">
        <v>142</v>
      </c>
      <c r="E60" s="11" t="s">
        <v>142</v>
      </c>
      <c r="F60" s="11" t="s">
        <v>143</v>
      </c>
      <c r="G60" s="11"/>
      <c r="H60" s="11"/>
      <c r="I60" s="11" t="s">
        <v>44</v>
      </c>
      <c r="J60" s="12">
        <v>10</v>
      </c>
      <c r="K60" s="11"/>
      <c r="L60" s="11">
        <f t="shared" si="1"/>
        <v>0</v>
      </c>
      <c r="M60" s="11"/>
      <c r="N60" s="13" t="s">
        <v>129</v>
      </c>
      <c r="O60" s="17"/>
      <c r="P60" s="14"/>
      <c r="Q60" s="14"/>
      <c r="V60" s="19"/>
    </row>
    <row r="61" spans="1:22" ht="33" customHeight="1" x14ac:dyDescent="0.2">
      <c r="A61" s="10">
        <v>45</v>
      </c>
      <c r="B61" s="11" t="s">
        <v>116</v>
      </c>
      <c r="C61" s="11" t="s">
        <v>144</v>
      </c>
      <c r="D61" s="11" t="s">
        <v>145</v>
      </c>
      <c r="E61" s="11" t="s">
        <v>145</v>
      </c>
      <c r="F61" s="11"/>
      <c r="G61" s="11"/>
      <c r="H61" s="11"/>
      <c r="I61" s="11" t="s">
        <v>44</v>
      </c>
      <c r="J61" s="12">
        <v>10</v>
      </c>
      <c r="K61" s="11"/>
      <c r="L61" s="11">
        <f t="shared" si="1"/>
        <v>0</v>
      </c>
      <c r="M61" s="11"/>
      <c r="N61" s="13" t="s">
        <v>129</v>
      </c>
      <c r="O61" s="17"/>
      <c r="P61" s="14"/>
      <c r="Q61" s="14"/>
      <c r="V61" s="19"/>
    </row>
    <row r="62" spans="1:22" ht="33" customHeight="1" x14ac:dyDescent="0.2">
      <c r="A62" s="10">
        <v>46</v>
      </c>
      <c r="B62" s="11" t="s">
        <v>146</v>
      </c>
      <c r="C62" s="11" t="s">
        <v>147</v>
      </c>
      <c r="D62" s="11" t="s">
        <v>148</v>
      </c>
      <c r="E62" s="11" t="s">
        <v>148</v>
      </c>
      <c r="F62" s="11"/>
      <c r="G62" s="11"/>
      <c r="H62" s="11"/>
      <c r="I62" s="11" t="s">
        <v>44</v>
      </c>
      <c r="J62" s="12">
        <v>2</v>
      </c>
      <c r="K62" s="11"/>
      <c r="L62" s="11">
        <f t="shared" si="1"/>
        <v>0</v>
      </c>
      <c r="M62" s="11"/>
      <c r="N62" s="13" t="s">
        <v>149</v>
      </c>
      <c r="O62" s="17"/>
      <c r="P62" s="14"/>
      <c r="Q62" s="15" t="s">
        <v>150</v>
      </c>
      <c r="V62" s="19"/>
    </row>
    <row r="63" spans="1:22" ht="33" customHeight="1" x14ac:dyDescent="0.2">
      <c r="A63" s="10">
        <v>47</v>
      </c>
      <c r="B63" s="11" t="s">
        <v>146</v>
      </c>
      <c r="C63" s="11" t="s">
        <v>151</v>
      </c>
      <c r="D63" s="11" t="s">
        <v>152</v>
      </c>
      <c r="E63" s="11" t="s">
        <v>152</v>
      </c>
      <c r="F63" s="11"/>
      <c r="G63" s="11"/>
      <c r="H63" s="11"/>
      <c r="I63" s="11" t="s">
        <v>44</v>
      </c>
      <c r="J63" s="12">
        <v>2</v>
      </c>
      <c r="K63" s="11"/>
      <c r="L63" s="11">
        <f t="shared" si="1"/>
        <v>0</v>
      </c>
      <c r="M63" s="11"/>
      <c r="N63" s="13" t="s">
        <v>149</v>
      </c>
      <c r="O63" s="17"/>
      <c r="P63" s="14"/>
      <c r="Q63" s="15" t="s">
        <v>62</v>
      </c>
      <c r="V63" s="19"/>
    </row>
    <row r="64" spans="1:22" ht="33" customHeight="1" x14ac:dyDescent="0.2">
      <c r="A64" s="10">
        <v>48</v>
      </c>
      <c r="B64" s="11" t="s">
        <v>153</v>
      </c>
      <c r="C64" s="11" t="s">
        <v>154</v>
      </c>
      <c r="D64" s="11" t="s">
        <v>155</v>
      </c>
      <c r="E64" s="11" t="s">
        <v>156</v>
      </c>
      <c r="F64" s="11"/>
      <c r="G64" s="11"/>
      <c r="H64" s="11"/>
      <c r="I64" s="11" t="s">
        <v>44</v>
      </c>
      <c r="J64" s="12">
        <v>4</v>
      </c>
      <c r="K64" s="11"/>
      <c r="L64" s="11">
        <f t="shared" si="1"/>
        <v>0</v>
      </c>
      <c r="M64" s="11"/>
      <c r="N64" s="13" t="s">
        <v>157</v>
      </c>
      <c r="O64" s="17"/>
      <c r="P64" s="14"/>
      <c r="Q64" s="15" t="s">
        <v>62</v>
      </c>
      <c r="V64" s="19"/>
    </row>
    <row r="65" spans="1:22" ht="33" customHeight="1" x14ac:dyDescent="0.2">
      <c r="A65" s="10">
        <v>49</v>
      </c>
      <c r="B65" s="11" t="s">
        <v>158</v>
      </c>
      <c r="C65" s="11" t="s">
        <v>159</v>
      </c>
      <c r="D65" s="11" t="s">
        <v>160</v>
      </c>
      <c r="E65" s="11" t="s">
        <v>160</v>
      </c>
      <c r="F65" s="11"/>
      <c r="G65" s="11"/>
      <c r="H65" s="11"/>
      <c r="I65" s="11" t="s">
        <v>44</v>
      </c>
      <c r="J65" s="12">
        <v>2</v>
      </c>
      <c r="K65" s="11"/>
      <c r="L65" s="11">
        <f t="shared" si="1"/>
        <v>0</v>
      </c>
      <c r="M65" s="11"/>
      <c r="N65" s="13" t="s">
        <v>49</v>
      </c>
      <c r="O65" s="17"/>
      <c r="P65" s="14"/>
      <c r="Q65" s="15" t="s">
        <v>62</v>
      </c>
      <c r="V65" s="19"/>
    </row>
    <row r="66" spans="1:22" ht="33" customHeight="1" x14ac:dyDescent="0.2">
      <c r="A66" s="10">
        <v>50</v>
      </c>
      <c r="B66" s="11" t="s">
        <v>153</v>
      </c>
      <c r="C66" s="11" t="s">
        <v>161</v>
      </c>
      <c r="D66" s="11" t="s">
        <v>162</v>
      </c>
      <c r="E66" s="11" t="s">
        <v>162</v>
      </c>
      <c r="F66" s="11"/>
      <c r="G66" s="11"/>
      <c r="H66" s="11"/>
      <c r="I66" s="11" t="s">
        <v>44</v>
      </c>
      <c r="J66" s="12">
        <v>7</v>
      </c>
      <c r="K66" s="11"/>
      <c r="L66" s="11">
        <f t="shared" si="1"/>
        <v>0</v>
      </c>
      <c r="M66" s="11"/>
      <c r="N66" s="13" t="s">
        <v>163</v>
      </c>
      <c r="O66" s="17"/>
      <c r="P66" s="14"/>
      <c r="Q66" s="15" t="s">
        <v>62</v>
      </c>
      <c r="V66" s="19"/>
    </row>
    <row r="67" spans="1:22" ht="33" customHeight="1" x14ac:dyDescent="0.2">
      <c r="A67" s="10">
        <v>51</v>
      </c>
      <c r="B67" s="11" t="s">
        <v>164</v>
      </c>
      <c r="C67" s="11" t="s">
        <v>165</v>
      </c>
      <c r="D67" s="11" t="s">
        <v>166</v>
      </c>
      <c r="E67" s="11" t="s">
        <v>166</v>
      </c>
      <c r="F67" s="11"/>
      <c r="G67" s="11"/>
      <c r="H67" s="11"/>
      <c r="I67" s="11" t="s">
        <v>44</v>
      </c>
      <c r="J67" s="12">
        <v>4</v>
      </c>
      <c r="K67" s="11"/>
      <c r="L67" s="11">
        <f t="shared" si="1"/>
        <v>0</v>
      </c>
      <c r="M67" s="11"/>
      <c r="N67" s="13" t="s">
        <v>121</v>
      </c>
      <c r="O67" s="17"/>
      <c r="P67" s="14"/>
      <c r="Q67" s="15" t="s">
        <v>62</v>
      </c>
      <c r="V67" s="19"/>
    </row>
    <row r="68" spans="1:22" ht="33" customHeight="1" x14ac:dyDescent="0.2">
      <c r="A68" s="10">
        <v>52</v>
      </c>
      <c r="B68" s="11" t="s">
        <v>164</v>
      </c>
      <c r="C68" s="11" t="s">
        <v>167</v>
      </c>
      <c r="D68" s="11" t="s">
        <v>168</v>
      </c>
      <c r="E68" s="11" t="s">
        <v>168</v>
      </c>
      <c r="F68" s="11"/>
      <c r="G68" s="11"/>
      <c r="H68" s="11"/>
      <c r="I68" s="11" t="s">
        <v>44</v>
      </c>
      <c r="J68" s="12">
        <v>4</v>
      </c>
      <c r="K68" s="11"/>
      <c r="L68" s="11">
        <f t="shared" si="1"/>
        <v>0</v>
      </c>
      <c r="M68" s="11"/>
      <c r="N68" s="13" t="s">
        <v>121</v>
      </c>
      <c r="O68" s="17"/>
      <c r="P68" s="14"/>
      <c r="Q68" s="14"/>
      <c r="V68" s="19"/>
    </row>
    <row r="69" spans="1:22" ht="33" customHeight="1" x14ac:dyDescent="0.2">
      <c r="A69" s="10">
        <v>53</v>
      </c>
      <c r="B69" s="11" t="s">
        <v>164</v>
      </c>
      <c r="C69" s="11" t="s">
        <v>169</v>
      </c>
      <c r="D69" s="11" t="s">
        <v>170</v>
      </c>
      <c r="E69" s="11" t="s">
        <v>170</v>
      </c>
      <c r="F69" s="11"/>
      <c r="G69" s="11"/>
      <c r="H69" s="11"/>
      <c r="I69" s="11" t="s">
        <v>44</v>
      </c>
      <c r="J69" s="12">
        <v>4</v>
      </c>
      <c r="K69" s="11"/>
      <c r="L69" s="11">
        <f t="shared" si="1"/>
        <v>0</v>
      </c>
      <c r="M69" s="11"/>
      <c r="N69" s="13" t="s">
        <v>121</v>
      </c>
      <c r="O69" s="17"/>
      <c r="P69" s="14"/>
      <c r="Q69" s="14"/>
      <c r="V69" s="19"/>
    </row>
    <row r="70" spans="1:22" ht="33" customHeight="1" x14ac:dyDescent="0.2">
      <c r="A70" s="10">
        <v>54</v>
      </c>
      <c r="B70" s="11" t="s">
        <v>164</v>
      </c>
      <c r="C70" s="11" t="s">
        <v>171</v>
      </c>
      <c r="D70" s="11" t="s">
        <v>172</v>
      </c>
      <c r="E70" s="11" t="s">
        <v>172</v>
      </c>
      <c r="F70" s="11"/>
      <c r="G70" s="11"/>
      <c r="H70" s="11"/>
      <c r="I70" s="11" t="s">
        <v>44</v>
      </c>
      <c r="J70" s="12">
        <v>4</v>
      </c>
      <c r="K70" s="11"/>
      <c r="L70" s="11">
        <f t="shared" si="1"/>
        <v>0</v>
      </c>
      <c r="M70" s="11"/>
      <c r="N70" s="13" t="s">
        <v>121</v>
      </c>
      <c r="O70" s="17"/>
      <c r="P70" s="14"/>
      <c r="Q70" s="14"/>
      <c r="V70" s="19"/>
    </row>
    <row r="71" spans="1:22" ht="33" customHeight="1" x14ac:dyDescent="0.2">
      <c r="A71" s="10">
        <v>55</v>
      </c>
      <c r="B71" s="11" t="s">
        <v>164</v>
      </c>
      <c r="C71" s="11" t="s">
        <v>173</v>
      </c>
      <c r="D71" s="11" t="s">
        <v>174</v>
      </c>
      <c r="E71" s="11" t="s">
        <v>174</v>
      </c>
      <c r="F71" s="11"/>
      <c r="G71" s="11"/>
      <c r="H71" s="11"/>
      <c r="I71" s="11" t="s">
        <v>44</v>
      </c>
      <c r="J71" s="12">
        <v>4</v>
      </c>
      <c r="K71" s="11"/>
      <c r="L71" s="11">
        <f t="shared" si="1"/>
        <v>0</v>
      </c>
      <c r="M71" s="11"/>
      <c r="N71" s="13" t="s">
        <v>121</v>
      </c>
      <c r="O71" s="17"/>
      <c r="P71" s="14"/>
      <c r="Q71" s="14"/>
      <c r="V71" s="19"/>
    </row>
    <row r="72" spans="1:22" ht="33" customHeight="1" x14ac:dyDescent="0.2">
      <c r="A72" s="10">
        <v>56</v>
      </c>
      <c r="B72" s="11" t="s">
        <v>164</v>
      </c>
      <c r="C72" s="11" t="s">
        <v>175</v>
      </c>
      <c r="D72" s="11" t="s">
        <v>176</v>
      </c>
      <c r="E72" s="11" t="s">
        <v>176</v>
      </c>
      <c r="F72" s="11"/>
      <c r="G72" s="11"/>
      <c r="H72" s="11"/>
      <c r="I72" s="11" t="s">
        <v>44</v>
      </c>
      <c r="J72" s="12">
        <v>4</v>
      </c>
      <c r="K72" s="11"/>
      <c r="L72" s="11">
        <f t="shared" si="1"/>
        <v>0</v>
      </c>
      <c r="M72" s="11"/>
      <c r="N72" s="13" t="s">
        <v>121</v>
      </c>
      <c r="O72" s="17"/>
      <c r="P72" s="14"/>
      <c r="Q72" s="14"/>
      <c r="V72" s="19"/>
    </row>
    <row r="73" spans="1:22" ht="33" customHeight="1" x14ac:dyDescent="0.2">
      <c r="A73" s="10">
        <v>57</v>
      </c>
      <c r="B73" s="11" t="s">
        <v>164</v>
      </c>
      <c r="C73" s="11" t="s">
        <v>177</v>
      </c>
      <c r="D73" s="11" t="s">
        <v>178</v>
      </c>
      <c r="E73" s="11" t="s">
        <v>178</v>
      </c>
      <c r="F73" s="11"/>
      <c r="G73" s="11"/>
      <c r="H73" s="11"/>
      <c r="I73" s="11" t="s">
        <v>44</v>
      </c>
      <c r="J73" s="12">
        <v>4</v>
      </c>
      <c r="K73" s="11"/>
      <c r="L73" s="11">
        <f t="shared" si="1"/>
        <v>0</v>
      </c>
      <c r="M73" s="11"/>
      <c r="N73" s="13" t="s">
        <v>121</v>
      </c>
      <c r="O73" s="17"/>
      <c r="P73" s="14"/>
      <c r="Q73" s="15" t="s">
        <v>62</v>
      </c>
      <c r="V73" s="19"/>
    </row>
    <row r="74" spans="1:22" ht="33" customHeight="1" x14ac:dyDescent="0.2">
      <c r="A74" s="10">
        <v>58</v>
      </c>
      <c r="B74" s="11" t="s">
        <v>164</v>
      </c>
      <c r="C74" s="11" t="s">
        <v>179</v>
      </c>
      <c r="D74" s="11" t="s">
        <v>180</v>
      </c>
      <c r="E74" s="11" t="s">
        <v>180</v>
      </c>
      <c r="F74" s="11"/>
      <c r="G74" s="11"/>
      <c r="H74" s="11"/>
      <c r="I74" s="11" t="s">
        <v>44</v>
      </c>
      <c r="J74" s="12">
        <v>4</v>
      </c>
      <c r="K74" s="11"/>
      <c r="L74" s="11">
        <f t="shared" si="1"/>
        <v>0</v>
      </c>
      <c r="M74" s="11"/>
      <c r="N74" s="13" t="s">
        <v>121</v>
      </c>
      <c r="O74" s="17"/>
      <c r="P74" s="14"/>
      <c r="Q74" s="14"/>
      <c r="V74" s="19"/>
    </row>
    <row r="75" spans="1:22" ht="33" customHeight="1" x14ac:dyDescent="0.2">
      <c r="A75" s="10">
        <v>59</v>
      </c>
      <c r="B75" s="11" t="s">
        <v>164</v>
      </c>
      <c r="C75" s="11" t="s">
        <v>181</v>
      </c>
      <c r="D75" s="11" t="s">
        <v>182</v>
      </c>
      <c r="E75" s="11" t="s">
        <v>182</v>
      </c>
      <c r="F75" s="11"/>
      <c r="G75" s="11"/>
      <c r="H75" s="11"/>
      <c r="I75" s="11" t="s">
        <v>44</v>
      </c>
      <c r="J75" s="12">
        <v>4</v>
      </c>
      <c r="K75" s="11"/>
      <c r="L75" s="11">
        <f t="shared" si="1"/>
        <v>0</v>
      </c>
      <c r="M75" s="11"/>
      <c r="N75" s="13" t="s">
        <v>121</v>
      </c>
      <c r="O75" s="17"/>
      <c r="P75" s="14"/>
      <c r="Q75" s="14"/>
      <c r="V75" s="19"/>
    </row>
    <row r="76" spans="1:22" ht="33" customHeight="1" x14ac:dyDescent="0.2">
      <c r="A76" s="10">
        <v>60</v>
      </c>
      <c r="B76" s="11" t="s">
        <v>164</v>
      </c>
      <c r="C76" s="11" t="s">
        <v>183</v>
      </c>
      <c r="D76" s="11" t="s">
        <v>184</v>
      </c>
      <c r="E76" s="11" t="s">
        <v>184</v>
      </c>
      <c r="F76" s="11"/>
      <c r="G76" s="11"/>
      <c r="H76" s="11"/>
      <c r="I76" s="11" t="s">
        <v>44</v>
      </c>
      <c r="J76" s="12">
        <v>4</v>
      </c>
      <c r="K76" s="11"/>
      <c r="L76" s="11">
        <f t="shared" si="1"/>
        <v>0</v>
      </c>
      <c r="M76" s="11"/>
      <c r="N76" s="13" t="s">
        <v>121</v>
      </c>
      <c r="O76" s="17"/>
      <c r="P76" s="14"/>
      <c r="Q76" s="14"/>
      <c r="V76" s="19"/>
    </row>
    <row r="77" spans="1:22" ht="33" customHeight="1" x14ac:dyDescent="0.2">
      <c r="A77" s="10">
        <v>61</v>
      </c>
      <c r="B77" s="11" t="s">
        <v>164</v>
      </c>
      <c r="C77" s="11" t="s">
        <v>185</v>
      </c>
      <c r="D77" s="11" t="s">
        <v>186</v>
      </c>
      <c r="E77" s="11" t="s">
        <v>186</v>
      </c>
      <c r="F77" s="11"/>
      <c r="G77" s="11"/>
      <c r="H77" s="11"/>
      <c r="I77" s="11" t="s">
        <v>44</v>
      </c>
      <c r="J77" s="12">
        <v>4</v>
      </c>
      <c r="K77" s="11"/>
      <c r="L77" s="11">
        <f t="shared" si="1"/>
        <v>0</v>
      </c>
      <c r="M77" s="11"/>
      <c r="N77" s="13" t="s">
        <v>121</v>
      </c>
      <c r="O77" s="17"/>
      <c r="P77" s="14"/>
      <c r="Q77" s="14"/>
      <c r="V77" s="19"/>
    </row>
    <row r="78" spans="1:22" ht="33" customHeight="1" x14ac:dyDescent="0.2">
      <c r="A78" s="10">
        <v>62</v>
      </c>
      <c r="B78" s="11" t="s">
        <v>164</v>
      </c>
      <c r="C78" s="11" t="s">
        <v>187</v>
      </c>
      <c r="D78" s="11" t="s">
        <v>188</v>
      </c>
      <c r="E78" s="11" t="s">
        <v>188</v>
      </c>
      <c r="F78" s="11"/>
      <c r="G78" s="11"/>
      <c r="H78" s="11"/>
      <c r="I78" s="11" t="s">
        <v>44</v>
      </c>
      <c r="J78" s="12">
        <v>4</v>
      </c>
      <c r="K78" s="11"/>
      <c r="L78" s="11">
        <f t="shared" si="1"/>
        <v>0</v>
      </c>
      <c r="M78" s="11"/>
      <c r="N78" s="13" t="s">
        <v>121</v>
      </c>
      <c r="O78" s="17"/>
      <c r="P78" s="14"/>
      <c r="Q78" s="14"/>
      <c r="V78" s="19"/>
    </row>
    <row r="79" spans="1:22" ht="33" customHeight="1" x14ac:dyDescent="0.2">
      <c r="A79" s="10">
        <v>63</v>
      </c>
      <c r="B79" s="11" t="s">
        <v>164</v>
      </c>
      <c r="C79" s="11" t="s">
        <v>189</v>
      </c>
      <c r="D79" s="11" t="s">
        <v>190</v>
      </c>
      <c r="E79" s="11" t="s">
        <v>190</v>
      </c>
      <c r="F79" s="11"/>
      <c r="G79" s="11"/>
      <c r="H79" s="11"/>
      <c r="I79" s="11" t="s">
        <v>44</v>
      </c>
      <c r="J79" s="12">
        <v>4</v>
      </c>
      <c r="K79" s="11"/>
      <c r="L79" s="11">
        <f t="shared" si="1"/>
        <v>0</v>
      </c>
      <c r="M79" s="11"/>
      <c r="N79" s="13" t="s">
        <v>121</v>
      </c>
      <c r="O79" s="17"/>
      <c r="P79" s="14"/>
      <c r="Q79" s="14"/>
      <c r="V79" s="19"/>
    </row>
    <row r="80" spans="1:22" ht="33" customHeight="1" x14ac:dyDescent="0.2">
      <c r="A80" s="10">
        <v>64</v>
      </c>
      <c r="B80" s="11" t="s">
        <v>164</v>
      </c>
      <c r="C80" s="11" t="s">
        <v>191</v>
      </c>
      <c r="D80" s="11" t="s">
        <v>192</v>
      </c>
      <c r="E80" s="11" t="s">
        <v>192</v>
      </c>
      <c r="F80" s="11"/>
      <c r="G80" s="11"/>
      <c r="H80" s="11"/>
      <c r="I80" s="11" t="s">
        <v>44</v>
      </c>
      <c r="J80" s="12">
        <v>4</v>
      </c>
      <c r="K80" s="11"/>
      <c r="L80" s="11">
        <f t="shared" si="1"/>
        <v>0</v>
      </c>
      <c r="M80" s="11"/>
      <c r="N80" s="13" t="s">
        <v>121</v>
      </c>
      <c r="O80" s="17"/>
      <c r="P80" s="14"/>
      <c r="Q80" s="14"/>
      <c r="V80" s="19"/>
    </row>
    <row r="81" spans="1:22" ht="33" customHeight="1" x14ac:dyDescent="0.2">
      <c r="A81" s="10">
        <v>65</v>
      </c>
      <c r="B81" s="11" t="s">
        <v>164</v>
      </c>
      <c r="C81" s="11" t="s">
        <v>193</v>
      </c>
      <c r="D81" s="11" t="s">
        <v>194</v>
      </c>
      <c r="E81" s="11" t="s">
        <v>194</v>
      </c>
      <c r="F81" s="11"/>
      <c r="G81" s="11"/>
      <c r="H81" s="11"/>
      <c r="I81" s="11" t="s">
        <v>44</v>
      </c>
      <c r="J81" s="12">
        <v>2</v>
      </c>
      <c r="K81" s="11"/>
      <c r="L81" s="11">
        <f t="shared" ref="L81:L112" si="2">J81*K81</f>
        <v>0</v>
      </c>
      <c r="M81" s="11"/>
      <c r="N81" s="13" t="s">
        <v>49</v>
      </c>
      <c r="O81" s="17"/>
      <c r="P81" s="14"/>
      <c r="Q81" s="14"/>
      <c r="V81" s="19"/>
    </row>
    <row r="82" spans="1:22" ht="33" customHeight="1" x14ac:dyDescent="0.2">
      <c r="A82" s="10">
        <v>66</v>
      </c>
      <c r="B82" s="11" t="s">
        <v>164</v>
      </c>
      <c r="C82" s="11" t="s">
        <v>195</v>
      </c>
      <c r="D82" s="11" t="s">
        <v>196</v>
      </c>
      <c r="E82" s="11" t="s">
        <v>196</v>
      </c>
      <c r="F82" s="11"/>
      <c r="G82" s="11"/>
      <c r="H82" s="11"/>
      <c r="I82" s="11" t="s">
        <v>44</v>
      </c>
      <c r="J82" s="12">
        <v>2</v>
      </c>
      <c r="K82" s="11"/>
      <c r="L82" s="11">
        <f t="shared" si="2"/>
        <v>0</v>
      </c>
      <c r="M82" s="11"/>
      <c r="N82" s="13" t="s">
        <v>49</v>
      </c>
      <c r="O82" s="17"/>
      <c r="P82" s="14"/>
      <c r="Q82" s="14"/>
      <c r="V82" s="19"/>
    </row>
    <row r="83" spans="1:22" ht="33" customHeight="1" x14ac:dyDescent="0.2">
      <c r="A83" s="10">
        <v>67</v>
      </c>
      <c r="B83" s="11" t="s">
        <v>164</v>
      </c>
      <c r="C83" s="11" t="s">
        <v>197</v>
      </c>
      <c r="D83" s="11" t="s">
        <v>198</v>
      </c>
      <c r="E83" s="11" t="s">
        <v>198</v>
      </c>
      <c r="F83" s="11"/>
      <c r="G83" s="11"/>
      <c r="H83" s="11"/>
      <c r="I83" s="11" t="s">
        <v>44</v>
      </c>
      <c r="J83" s="12">
        <v>2</v>
      </c>
      <c r="K83" s="11"/>
      <c r="L83" s="11">
        <f t="shared" si="2"/>
        <v>0</v>
      </c>
      <c r="M83" s="11"/>
      <c r="N83" s="13" t="s">
        <v>49</v>
      </c>
      <c r="O83" s="17"/>
      <c r="P83" s="14"/>
      <c r="Q83" s="14"/>
      <c r="V83" s="19"/>
    </row>
    <row r="84" spans="1:22" ht="33" customHeight="1" x14ac:dyDescent="0.2">
      <c r="A84" s="10">
        <v>68</v>
      </c>
      <c r="B84" s="11" t="s">
        <v>199</v>
      </c>
      <c r="C84" s="11" t="s">
        <v>200</v>
      </c>
      <c r="D84" s="11" t="s">
        <v>201</v>
      </c>
      <c r="E84" s="11" t="s">
        <v>201</v>
      </c>
      <c r="F84" s="11"/>
      <c r="G84" s="11"/>
      <c r="H84" s="11"/>
      <c r="I84" s="11" t="s">
        <v>44</v>
      </c>
      <c r="J84" s="12">
        <v>50</v>
      </c>
      <c r="K84" s="11"/>
      <c r="L84" s="11">
        <f t="shared" si="2"/>
        <v>0</v>
      </c>
      <c r="M84" s="11"/>
      <c r="N84" s="13" t="s">
        <v>202</v>
      </c>
      <c r="O84" s="17"/>
      <c r="P84" s="14"/>
      <c r="Q84" s="14"/>
      <c r="V84" s="19"/>
    </row>
    <row r="85" spans="1:22" ht="44.1" customHeight="1" x14ac:dyDescent="0.2">
      <c r="A85" s="10">
        <v>69</v>
      </c>
      <c r="B85" s="11" t="s">
        <v>41</v>
      </c>
      <c r="C85" s="11" t="s">
        <v>203</v>
      </c>
      <c r="D85" s="11" t="s">
        <v>204</v>
      </c>
      <c r="E85" s="11" t="s">
        <v>204</v>
      </c>
      <c r="F85" s="11"/>
      <c r="G85" s="11"/>
      <c r="H85" s="11"/>
      <c r="I85" s="11" t="s">
        <v>44</v>
      </c>
      <c r="J85" s="12">
        <v>10</v>
      </c>
      <c r="K85" s="11"/>
      <c r="L85" s="11">
        <f t="shared" si="2"/>
        <v>0</v>
      </c>
      <c r="M85" s="11"/>
      <c r="N85" s="13" t="s">
        <v>129</v>
      </c>
      <c r="O85" s="17"/>
      <c r="P85" s="14"/>
      <c r="Q85" s="15" t="s">
        <v>62</v>
      </c>
      <c r="V85" s="19"/>
    </row>
    <row r="86" spans="1:22" ht="44.1" customHeight="1" x14ac:dyDescent="0.2">
      <c r="A86" s="10">
        <v>70</v>
      </c>
      <c r="B86" s="11" t="s">
        <v>41</v>
      </c>
      <c r="C86" s="11" t="s">
        <v>205</v>
      </c>
      <c r="D86" s="11" t="s">
        <v>206</v>
      </c>
      <c r="E86" s="11" t="s">
        <v>206</v>
      </c>
      <c r="F86" s="11"/>
      <c r="G86" s="11"/>
      <c r="H86" s="11"/>
      <c r="I86" s="11" t="s">
        <v>44</v>
      </c>
      <c r="J86" s="12">
        <v>10</v>
      </c>
      <c r="K86" s="11"/>
      <c r="L86" s="11">
        <f t="shared" si="2"/>
        <v>0</v>
      </c>
      <c r="M86" s="11"/>
      <c r="N86" s="13" t="s">
        <v>129</v>
      </c>
      <c r="O86" s="17"/>
      <c r="P86" s="14"/>
      <c r="Q86" s="15" t="s">
        <v>62</v>
      </c>
      <c r="V86" s="19"/>
    </row>
    <row r="87" spans="1:22" ht="44.1" customHeight="1" x14ac:dyDescent="0.2">
      <c r="A87" s="10">
        <v>71</v>
      </c>
      <c r="B87" s="11" t="s">
        <v>41</v>
      </c>
      <c r="C87" s="11" t="s">
        <v>207</v>
      </c>
      <c r="D87" s="11" t="s">
        <v>208</v>
      </c>
      <c r="E87" s="11" t="s">
        <v>208</v>
      </c>
      <c r="F87" s="11"/>
      <c r="G87" s="11"/>
      <c r="H87" s="11"/>
      <c r="I87" s="11" t="s">
        <v>44</v>
      </c>
      <c r="J87" s="12">
        <v>10</v>
      </c>
      <c r="K87" s="11"/>
      <c r="L87" s="11">
        <f t="shared" si="2"/>
        <v>0</v>
      </c>
      <c r="M87" s="11"/>
      <c r="N87" s="13" t="s">
        <v>129</v>
      </c>
      <c r="O87" s="17"/>
      <c r="P87" s="14"/>
      <c r="Q87" s="15" t="s">
        <v>62</v>
      </c>
      <c r="V87" s="19"/>
    </row>
    <row r="88" spans="1:22" ht="44.1" customHeight="1" x14ac:dyDescent="0.2">
      <c r="A88" s="10">
        <v>72</v>
      </c>
      <c r="B88" s="11" t="s">
        <v>41</v>
      </c>
      <c r="C88" s="11" t="s">
        <v>209</v>
      </c>
      <c r="D88" s="11" t="s">
        <v>210</v>
      </c>
      <c r="E88" s="11" t="s">
        <v>210</v>
      </c>
      <c r="F88" s="11"/>
      <c r="G88" s="11"/>
      <c r="H88" s="11"/>
      <c r="I88" s="11" t="s">
        <v>44</v>
      </c>
      <c r="J88" s="12">
        <v>10</v>
      </c>
      <c r="K88" s="11"/>
      <c r="L88" s="11">
        <f t="shared" si="2"/>
        <v>0</v>
      </c>
      <c r="M88" s="11"/>
      <c r="N88" s="13" t="s">
        <v>129</v>
      </c>
      <c r="O88" s="17"/>
      <c r="P88" s="14"/>
      <c r="Q88" s="15" t="s">
        <v>62</v>
      </c>
      <c r="V88" s="19"/>
    </row>
    <row r="89" spans="1:22" ht="44.1" customHeight="1" x14ac:dyDescent="0.2">
      <c r="A89" s="10">
        <v>73</v>
      </c>
      <c r="B89" s="11" t="s">
        <v>41</v>
      </c>
      <c r="C89" s="11" t="s">
        <v>211</v>
      </c>
      <c r="D89" s="11" t="s">
        <v>212</v>
      </c>
      <c r="E89" s="11" t="s">
        <v>212</v>
      </c>
      <c r="F89" s="11"/>
      <c r="G89" s="11"/>
      <c r="H89" s="11"/>
      <c r="I89" s="11" t="s">
        <v>44</v>
      </c>
      <c r="J89" s="12">
        <v>10</v>
      </c>
      <c r="K89" s="11"/>
      <c r="L89" s="11">
        <f t="shared" si="2"/>
        <v>0</v>
      </c>
      <c r="M89" s="11"/>
      <c r="N89" s="13" t="s">
        <v>129</v>
      </c>
      <c r="O89" s="17"/>
      <c r="P89" s="14"/>
      <c r="Q89" s="15" t="s">
        <v>62</v>
      </c>
      <c r="V89" s="19"/>
    </row>
    <row r="90" spans="1:22" ht="44.1" customHeight="1" x14ac:dyDescent="0.2">
      <c r="A90" s="10">
        <v>74</v>
      </c>
      <c r="B90" s="11" t="s">
        <v>41</v>
      </c>
      <c r="C90" s="11" t="s">
        <v>213</v>
      </c>
      <c r="D90" s="11" t="s">
        <v>214</v>
      </c>
      <c r="E90" s="11" t="s">
        <v>214</v>
      </c>
      <c r="F90" s="11"/>
      <c r="G90" s="11"/>
      <c r="H90" s="11"/>
      <c r="I90" s="11" t="s">
        <v>44</v>
      </c>
      <c r="J90" s="12">
        <v>10</v>
      </c>
      <c r="K90" s="11"/>
      <c r="L90" s="11">
        <f t="shared" si="2"/>
        <v>0</v>
      </c>
      <c r="M90" s="11"/>
      <c r="N90" s="13" t="s">
        <v>129</v>
      </c>
      <c r="O90" s="17"/>
      <c r="P90" s="14"/>
      <c r="Q90" s="15" t="s">
        <v>62</v>
      </c>
      <c r="V90" s="19"/>
    </row>
    <row r="91" spans="1:22" ht="44.1" customHeight="1" x14ac:dyDescent="0.2">
      <c r="A91" s="10">
        <v>75</v>
      </c>
      <c r="B91" s="11" t="s">
        <v>41</v>
      </c>
      <c r="C91" s="11" t="s">
        <v>215</v>
      </c>
      <c r="D91" s="11" t="s">
        <v>216</v>
      </c>
      <c r="E91" s="11" t="s">
        <v>216</v>
      </c>
      <c r="F91" s="11"/>
      <c r="G91" s="11"/>
      <c r="H91" s="11"/>
      <c r="I91" s="11" t="s">
        <v>44</v>
      </c>
      <c r="J91" s="12">
        <v>10</v>
      </c>
      <c r="K91" s="11"/>
      <c r="L91" s="11">
        <f t="shared" si="2"/>
        <v>0</v>
      </c>
      <c r="M91" s="11"/>
      <c r="N91" s="13" t="s">
        <v>129</v>
      </c>
      <c r="O91" s="17"/>
      <c r="P91" s="14"/>
      <c r="Q91" s="15" t="s">
        <v>62</v>
      </c>
      <c r="V91" s="19"/>
    </row>
    <row r="92" spans="1:22" ht="44.1" customHeight="1" x14ac:dyDescent="0.2">
      <c r="A92" s="10">
        <v>76</v>
      </c>
      <c r="B92" s="11" t="s">
        <v>41</v>
      </c>
      <c r="C92" s="11" t="s">
        <v>217</v>
      </c>
      <c r="D92" s="11" t="s">
        <v>218</v>
      </c>
      <c r="E92" s="11" t="s">
        <v>218</v>
      </c>
      <c r="F92" s="11"/>
      <c r="G92" s="11"/>
      <c r="H92" s="11"/>
      <c r="I92" s="11" t="s">
        <v>44</v>
      </c>
      <c r="J92" s="12">
        <v>10</v>
      </c>
      <c r="K92" s="11"/>
      <c r="L92" s="11">
        <f t="shared" si="2"/>
        <v>0</v>
      </c>
      <c r="M92" s="11"/>
      <c r="N92" s="13" t="s">
        <v>129</v>
      </c>
      <c r="O92" s="17"/>
      <c r="P92" s="14"/>
      <c r="Q92" s="15" t="s">
        <v>62</v>
      </c>
      <c r="V92" s="19"/>
    </row>
    <row r="93" spans="1:22" ht="44.1" customHeight="1" x14ac:dyDescent="0.2">
      <c r="A93" s="10">
        <v>77</v>
      </c>
      <c r="B93" s="11" t="s">
        <v>41</v>
      </c>
      <c r="C93" s="11" t="s">
        <v>219</v>
      </c>
      <c r="D93" s="11" t="s">
        <v>220</v>
      </c>
      <c r="E93" s="11" t="s">
        <v>220</v>
      </c>
      <c r="F93" s="11"/>
      <c r="G93" s="11"/>
      <c r="H93" s="11"/>
      <c r="I93" s="11" t="s">
        <v>44</v>
      </c>
      <c r="J93" s="12">
        <v>10</v>
      </c>
      <c r="K93" s="11"/>
      <c r="L93" s="11">
        <f t="shared" si="2"/>
        <v>0</v>
      </c>
      <c r="M93" s="11"/>
      <c r="N93" s="13" t="s">
        <v>129</v>
      </c>
      <c r="O93" s="17"/>
      <c r="P93" s="14"/>
      <c r="Q93" s="15" t="s">
        <v>62</v>
      </c>
      <c r="V93" s="19"/>
    </row>
    <row r="94" spans="1:22" ht="44.1" customHeight="1" x14ac:dyDescent="0.2">
      <c r="A94" s="10">
        <v>78</v>
      </c>
      <c r="B94" s="11" t="s">
        <v>41</v>
      </c>
      <c r="C94" s="11" t="s">
        <v>221</v>
      </c>
      <c r="D94" s="11" t="s">
        <v>222</v>
      </c>
      <c r="E94" s="11" t="s">
        <v>222</v>
      </c>
      <c r="F94" s="11"/>
      <c r="G94" s="11"/>
      <c r="H94" s="11"/>
      <c r="I94" s="11" t="s">
        <v>44</v>
      </c>
      <c r="J94" s="12">
        <v>10</v>
      </c>
      <c r="K94" s="11"/>
      <c r="L94" s="11">
        <f t="shared" si="2"/>
        <v>0</v>
      </c>
      <c r="M94" s="11"/>
      <c r="N94" s="13" t="s">
        <v>129</v>
      </c>
      <c r="O94" s="17"/>
      <c r="P94" s="14"/>
      <c r="Q94" s="15" t="s">
        <v>62</v>
      </c>
      <c r="V94" s="19"/>
    </row>
    <row r="95" spans="1:22" ht="44.1" customHeight="1" x14ac:dyDescent="0.2">
      <c r="A95" s="10">
        <v>79</v>
      </c>
      <c r="B95" s="11" t="s">
        <v>41</v>
      </c>
      <c r="C95" s="11" t="s">
        <v>223</v>
      </c>
      <c r="D95" s="11" t="s">
        <v>224</v>
      </c>
      <c r="E95" s="11" t="s">
        <v>224</v>
      </c>
      <c r="F95" s="11"/>
      <c r="G95" s="11"/>
      <c r="H95" s="11"/>
      <c r="I95" s="11" t="s">
        <v>44</v>
      </c>
      <c r="J95" s="12">
        <v>10</v>
      </c>
      <c r="K95" s="11"/>
      <c r="L95" s="11">
        <f t="shared" si="2"/>
        <v>0</v>
      </c>
      <c r="M95" s="11"/>
      <c r="N95" s="13" t="s">
        <v>129</v>
      </c>
      <c r="O95" s="17"/>
      <c r="P95" s="14"/>
      <c r="Q95" s="15" t="s">
        <v>62</v>
      </c>
      <c r="V95" s="19"/>
    </row>
    <row r="96" spans="1:22" ht="44.1" customHeight="1" x14ac:dyDescent="0.2">
      <c r="A96" s="10">
        <v>80</v>
      </c>
      <c r="B96" s="11" t="s">
        <v>41</v>
      </c>
      <c r="C96" s="11" t="s">
        <v>225</v>
      </c>
      <c r="D96" s="11" t="s">
        <v>226</v>
      </c>
      <c r="E96" s="11" t="s">
        <v>226</v>
      </c>
      <c r="F96" s="11"/>
      <c r="G96" s="11"/>
      <c r="H96" s="11"/>
      <c r="I96" s="11" t="s">
        <v>44</v>
      </c>
      <c r="J96" s="12">
        <v>10</v>
      </c>
      <c r="K96" s="11"/>
      <c r="L96" s="11">
        <f t="shared" si="2"/>
        <v>0</v>
      </c>
      <c r="M96" s="11"/>
      <c r="N96" s="13" t="s">
        <v>129</v>
      </c>
      <c r="O96" s="17"/>
      <c r="P96" s="14"/>
      <c r="Q96" s="15" t="s">
        <v>62</v>
      </c>
      <c r="V96" s="19"/>
    </row>
    <row r="97" spans="1:22" ht="44.1" customHeight="1" x14ac:dyDescent="0.2">
      <c r="A97" s="10">
        <v>81</v>
      </c>
      <c r="B97" s="11" t="s">
        <v>41</v>
      </c>
      <c r="C97" s="11" t="s">
        <v>227</v>
      </c>
      <c r="D97" s="11" t="s">
        <v>228</v>
      </c>
      <c r="E97" s="11" t="s">
        <v>228</v>
      </c>
      <c r="F97" s="11"/>
      <c r="G97" s="11"/>
      <c r="H97" s="11"/>
      <c r="I97" s="11" t="s">
        <v>44</v>
      </c>
      <c r="J97" s="12">
        <v>10</v>
      </c>
      <c r="K97" s="11"/>
      <c r="L97" s="11">
        <f t="shared" si="2"/>
        <v>0</v>
      </c>
      <c r="M97" s="11"/>
      <c r="N97" s="13" t="s">
        <v>129</v>
      </c>
      <c r="O97" s="17"/>
      <c r="P97" s="14"/>
      <c r="Q97" s="15" t="s">
        <v>62</v>
      </c>
      <c r="V97" s="19"/>
    </row>
    <row r="98" spans="1:22" ht="44.1" customHeight="1" x14ac:dyDescent="0.2">
      <c r="A98" s="10">
        <v>82</v>
      </c>
      <c r="B98" s="11" t="s">
        <v>41</v>
      </c>
      <c r="C98" s="11" t="s">
        <v>229</v>
      </c>
      <c r="D98" s="11" t="s">
        <v>230</v>
      </c>
      <c r="E98" s="11" t="s">
        <v>230</v>
      </c>
      <c r="F98" s="11"/>
      <c r="G98" s="11"/>
      <c r="H98" s="11"/>
      <c r="I98" s="11" t="s">
        <v>44</v>
      </c>
      <c r="J98" s="12">
        <v>10</v>
      </c>
      <c r="K98" s="11"/>
      <c r="L98" s="11">
        <f t="shared" si="2"/>
        <v>0</v>
      </c>
      <c r="M98" s="11"/>
      <c r="N98" s="13" t="s">
        <v>129</v>
      </c>
      <c r="O98" s="17"/>
      <c r="P98" s="14"/>
      <c r="Q98" s="15" t="s">
        <v>62</v>
      </c>
      <c r="V98" s="19"/>
    </row>
    <row r="99" spans="1:22" ht="44.1" customHeight="1" x14ac:dyDescent="0.2">
      <c r="A99" s="10">
        <v>83</v>
      </c>
      <c r="B99" s="11" t="s">
        <v>41</v>
      </c>
      <c r="C99" s="11" t="s">
        <v>231</v>
      </c>
      <c r="D99" s="11" t="s">
        <v>232</v>
      </c>
      <c r="E99" s="11" t="s">
        <v>232</v>
      </c>
      <c r="F99" s="11"/>
      <c r="G99" s="11"/>
      <c r="H99" s="11"/>
      <c r="I99" s="11" t="s">
        <v>44</v>
      </c>
      <c r="J99" s="12">
        <v>10</v>
      </c>
      <c r="K99" s="11"/>
      <c r="L99" s="11">
        <f t="shared" si="2"/>
        <v>0</v>
      </c>
      <c r="M99" s="11"/>
      <c r="N99" s="13" t="s">
        <v>129</v>
      </c>
      <c r="O99" s="17"/>
      <c r="P99" s="14"/>
      <c r="Q99" s="15" t="s">
        <v>62</v>
      </c>
      <c r="V99" s="19"/>
    </row>
    <row r="100" spans="1:22" ht="56.1" customHeight="1" x14ac:dyDescent="0.2">
      <c r="A100" s="10">
        <v>84</v>
      </c>
      <c r="B100" s="11" t="s">
        <v>41</v>
      </c>
      <c r="C100" s="11" t="s">
        <v>233</v>
      </c>
      <c r="D100" s="11" t="s">
        <v>234</v>
      </c>
      <c r="E100" s="11" t="s">
        <v>235</v>
      </c>
      <c r="F100" s="11"/>
      <c r="G100" s="11"/>
      <c r="H100" s="11"/>
      <c r="I100" s="11" t="s">
        <v>44</v>
      </c>
      <c r="J100" s="12">
        <v>10</v>
      </c>
      <c r="K100" s="11"/>
      <c r="L100" s="11">
        <f t="shared" si="2"/>
        <v>0</v>
      </c>
      <c r="M100" s="11"/>
      <c r="N100" s="13" t="s">
        <v>129</v>
      </c>
      <c r="O100" s="17"/>
      <c r="P100" s="14"/>
      <c r="Q100" s="14"/>
      <c r="V100" s="19"/>
    </row>
    <row r="101" spans="1:22" ht="44.1" customHeight="1" x14ac:dyDescent="0.2">
      <c r="A101" s="10">
        <v>85</v>
      </c>
      <c r="B101" s="11" t="s">
        <v>41</v>
      </c>
      <c r="C101" s="11" t="s">
        <v>236</v>
      </c>
      <c r="D101" s="11" t="s">
        <v>237</v>
      </c>
      <c r="E101" s="11" t="s">
        <v>237</v>
      </c>
      <c r="F101" s="11"/>
      <c r="G101" s="11"/>
      <c r="H101" s="11"/>
      <c r="I101" s="11" t="s">
        <v>44</v>
      </c>
      <c r="J101" s="12">
        <v>10</v>
      </c>
      <c r="K101" s="11"/>
      <c r="L101" s="11">
        <f t="shared" si="2"/>
        <v>0</v>
      </c>
      <c r="M101" s="11"/>
      <c r="N101" s="13" t="s">
        <v>129</v>
      </c>
      <c r="O101" s="17"/>
      <c r="P101" s="14"/>
      <c r="Q101" s="15" t="s">
        <v>62</v>
      </c>
      <c r="V101" s="19"/>
    </row>
    <row r="102" spans="1:22" ht="56.1" customHeight="1" x14ac:dyDescent="0.2">
      <c r="A102" s="10">
        <v>86</v>
      </c>
      <c r="B102" s="11" t="s">
        <v>41</v>
      </c>
      <c r="C102" s="11" t="s">
        <v>238</v>
      </c>
      <c r="D102" s="11" t="s">
        <v>239</v>
      </c>
      <c r="E102" s="11" t="s">
        <v>240</v>
      </c>
      <c r="F102" s="11"/>
      <c r="G102" s="11"/>
      <c r="H102" s="11"/>
      <c r="I102" s="11" t="s">
        <v>44</v>
      </c>
      <c r="J102" s="12">
        <v>10</v>
      </c>
      <c r="K102" s="11"/>
      <c r="L102" s="11">
        <f t="shared" si="2"/>
        <v>0</v>
      </c>
      <c r="M102" s="11"/>
      <c r="N102" s="13" t="s">
        <v>129</v>
      </c>
      <c r="O102" s="17"/>
      <c r="P102" s="14"/>
      <c r="Q102" s="14"/>
      <c r="V102" s="19"/>
    </row>
    <row r="103" spans="1:22" ht="56.1" customHeight="1" x14ac:dyDescent="0.2">
      <c r="A103" s="10">
        <v>87</v>
      </c>
      <c r="B103" s="11" t="s">
        <v>41</v>
      </c>
      <c r="C103" s="11" t="s">
        <v>241</v>
      </c>
      <c r="D103" s="11" t="s">
        <v>242</v>
      </c>
      <c r="E103" s="11" t="s">
        <v>243</v>
      </c>
      <c r="F103" s="11"/>
      <c r="G103" s="11"/>
      <c r="H103" s="11"/>
      <c r="I103" s="11" t="s">
        <v>44</v>
      </c>
      <c r="J103" s="12">
        <v>10</v>
      </c>
      <c r="K103" s="11"/>
      <c r="L103" s="11">
        <f t="shared" si="2"/>
        <v>0</v>
      </c>
      <c r="M103" s="11"/>
      <c r="N103" s="13" t="s">
        <v>129</v>
      </c>
      <c r="O103" s="17"/>
      <c r="P103" s="14"/>
      <c r="Q103" s="14"/>
      <c r="V103" s="19"/>
    </row>
    <row r="104" spans="1:22" ht="56.1" customHeight="1" x14ac:dyDescent="0.2">
      <c r="A104" s="10">
        <v>88</v>
      </c>
      <c r="B104" s="11" t="s">
        <v>41</v>
      </c>
      <c r="C104" s="11" t="s">
        <v>244</v>
      </c>
      <c r="D104" s="11" t="s">
        <v>245</v>
      </c>
      <c r="E104" s="11" t="s">
        <v>246</v>
      </c>
      <c r="F104" s="11"/>
      <c r="G104" s="11"/>
      <c r="H104" s="11"/>
      <c r="I104" s="11" t="s">
        <v>44</v>
      </c>
      <c r="J104" s="12">
        <v>10</v>
      </c>
      <c r="K104" s="11"/>
      <c r="L104" s="11">
        <f t="shared" si="2"/>
        <v>0</v>
      </c>
      <c r="M104" s="11"/>
      <c r="N104" s="13" t="s">
        <v>129</v>
      </c>
      <c r="O104" s="17"/>
      <c r="P104" s="14"/>
      <c r="Q104" s="14"/>
      <c r="V104" s="19"/>
    </row>
    <row r="105" spans="1:22" ht="56.1" customHeight="1" x14ac:dyDescent="0.2">
      <c r="A105" s="10">
        <v>89</v>
      </c>
      <c r="B105" s="11" t="s">
        <v>41</v>
      </c>
      <c r="C105" s="11" t="s">
        <v>247</v>
      </c>
      <c r="D105" s="11" t="s">
        <v>248</v>
      </c>
      <c r="E105" s="11" t="s">
        <v>249</v>
      </c>
      <c r="F105" s="11"/>
      <c r="G105" s="11"/>
      <c r="H105" s="11"/>
      <c r="I105" s="11" t="s">
        <v>44</v>
      </c>
      <c r="J105" s="12">
        <v>10</v>
      </c>
      <c r="K105" s="11"/>
      <c r="L105" s="11">
        <f t="shared" si="2"/>
        <v>0</v>
      </c>
      <c r="M105" s="11"/>
      <c r="N105" s="13" t="s">
        <v>129</v>
      </c>
      <c r="O105" s="17"/>
      <c r="P105" s="14"/>
      <c r="Q105" s="14"/>
      <c r="V105" s="19"/>
    </row>
    <row r="106" spans="1:22" ht="56.1" customHeight="1" x14ac:dyDescent="0.2">
      <c r="A106" s="10">
        <v>90</v>
      </c>
      <c r="B106" s="11" t="s">
        <v>41</v>
      </c>
      <c r="C106" s="11" t="s">
        <v>250</v>
      </c>
      <c r="D106" s="11" t="s">
        <v>251</v>
      </c>
      <c r="E106" s="11" t="s">
        <v>252</v>
      </c>
      <c r="F106" s="11"/>
      <c r="G106" s="11"/>
      <c r="H106" s="11"/>
      <c r="I106" s="11" t="s">
        <v>44</v>
      </c>
      <c r="J106" s="12">
        <v>10</v>
      </c>
      <c r="K106" s="11"/>
      <c r="L106" s="11">
        <f t="shared" si="2"/>
        <v>0</v>
      </c>
      <c r="M106" s="11"/>
      <c r="N106" s="13" t="s">
        <v>129</v>
      </c>
      <c r="O106" s="17"/>
      <c r="P106" s="14"/>
      <c r="Q106" s="14"/>
      <c r="V106" s="19"/>
    </row>
    <row r="107" spans="1:22" ht="33" customHeight="1" x14ac:dyDescent="0.2">
      <c r="A107" s="10">
        <v>91</v>
      </c>
      <c r="B107" s="11" t="s">
        <v>41</v>
      </c>
      <c r="C107" s="11" t="s">
        <v>253</v>
      </c>
      <c r="D107" s="11" t="s">
        <v>254</v>
      </c>
      <c r="E107" s="11" t="s">
        <v>254</v>
      </c>
      <c r="F107" s="11"/>
      <c r="G107" s="11"/>
      <c r="H107" s="11"/>
      <c r="I107" s="11" t="s">
        <v>44</v>
      </c>
      <c r="J107" s="12">
        <v>10</v>
      </c>
      <c r="K107" s="11"/>
      <c r="L107" s="11">
        <f t="shared" si="2"/>
        <v>0</v>
      </c>
      <c r="M107" s="11"/>
      <c r="N107" s="13" t="s">
        <v>129</v>
      </c>
      <c r="O107" s="17"/>
      <c r="P107" s="14"/>
      <c r="Q107" s="14"/>
      <c r="V107" s="19"/>
    </row>
    <row r="108" spans="1:22" ht="33" customHeight="1" x14ac:dyDescent="0.2">
      <c r="A108" s="10">
        <v>92</v>
      </c>
      <c r="B108" s="11" t="s">
        <v>41</v>
      </c>
      <c r="C108" s="11" t="s">
        <v>255</v>
      </c>
      <c r="D108" s="11" t="s">
        <v>256</v>
      </c>
      <c r="E108" s="11" t="s">
        <v>256</v>
      </c>
      <c r="F108" s="11"/>
      <c r="G108" s="11"/>
      <c r="H108" s="11"/>
      <c r="I108" s="11" t="s">
        <v>44</v>
      </c>
      <c r="J108" s="12">
        <v>10</v>
      </c>
      <c r="K108" s="11"/>
      <c r="L108" s="11">
        <f t="shared" si="2"/>
        <v>0</v>
      </c>
      <c r="M108" s="11"/>
      <c r="N108" s="13" t="s">
        <v>129</v>
      </c>
      <c r="O108" s="17"/>
      <c r="P108" s="14"/>
      <c r="Q108" s="14"/>
      <c r="V108" s="19"/>
    </row>
    <row r="109" spans="1:22" ht="33" customHeight="1" x14ac:dyDescent="0.2">
      <c r="A109" s="10">
        <v>93</v>
      </c>
      <c r="B109" s="11" t="s">
        <v>41</v>
      </c>
      <c r="C109" s="11" t="s">
        <v>257</v>
      </c>
      <c r="D109" s="11" t="s">
        <v>258</v>
      </c>
      <c r="E109" s="11" t="s">
        <v>258</v>
      </c>
      <c r="F109" s="11"/>
      <c r="G109" s="11"/>
      <c r="H109" s="11"/>
      <c r="I109" s="11" t="s">
        <v>44</v>
      </c>
      <c r="J109" s="12">
        <v>10</v>
      </c>
      <c r="K109" s="11"/>
      <c r="L109" s="11">
        <f t="shared" si="2"/>
        <v>0</v>
      </c>
      <c r="M109" s="11"/>
      <c r="N109" s="13" t="s">
        <v>129</v>
      </c>
      <c r="O109" s="17"/>
      <c r="P109" s="14"/>
      <c r="Q109" s="14"/>
      <c r="V109" s="19"/>
    </row>
    <row r="110" spans="1:22" ht="33" customHeight="1" x14ac:dyDescent="0.2">
      <c r="A110" s="10">
        <v>94</v>
      </c>
      <c r="B110" s="11" t="s">
        <v>41</v>
      </c>
      <c r="C110" s="11" t="s">
        <v>259</v>
      </c>
      <c r="D110" s="11" t="s">
        <v>260</v>
      </c>
      <c r="E110" s="11" t="s">
        <v>260</v>
      </c>
      <c r="F110" s="11"/>
      <c r="G110" s="11"/>
      <c r="H110" s="11"/>
      <c r="I110" s="11" t="s">
        <v>44</v>
      </c>
      <c r="J110" s="12">
        <v>10</v>
      </c>
      <c r="K110" s="11"/>
      <c r="L110" s="11">
        <f t="shared" si="2"/>
        <v>0</v>
      </c>
      <c r="M110" s="11"/>
      <c r="N110" s="13" t="s">
        <v>129</v>
      </c>
      <c r="O110" s="17"/>
      <c r="P110" s="14"/>
      <c r="Q110" s="14"/>
      <c r="V110" s="19"/>
    </row>
    <row r="111" spans="1:22" ht="33" customHeight="1" x14ac:dyDescent="0.2">
      <c r="A111" s="10">
        <v>95</v>
      </c>
      <c r="B111" s="11" t="s">
        <v>41</v>
      </c>
      <c r="C111" s="11" t="s">
        <v>261</v>
      </c>
      <c r="D111" s="11" t="s">
        <v>262</v>
      </c>
      <c r="E111" s="11" t="s">
        <v>262</v>
      </c>
      <c r="F111" s="11"/>
      <c r="G111" s="11"/>
      <c r="H111" s="11"/>
      <c r="I111" s="11" t="s">
        <v>44</v>
      </c>
      <c r="J111" s="12">
        <v>10</v>
      </c>
      <c r="K111" s="11"/>
      <c r="L111" s="11">
        <f t="shared" si="2"/>
        <v>0</v>
      </c>
      <c r="M111" s="11"/>
      <c r="N111" s="13" t="s">
        <v>129</v>
      </c>
      <c r="O111" s="17"/>
      <c r="P111" s="14"/>
      <c r="Q111" s="14"/>
      <c r="V111" s="19"/>
    </row>
    <row r="112" spans="1:22" ht="33" customHeight="1" x14ac:dyDescent="0.2">
      <c r="A112" s="10">
        <v>96</v>
      </c>
      <c r="B112" s="11" t="s">
        <v>41</v>
      </c>
      <c r="C112" s="11" t="s">
        <v>263</v>
      </c>
      <c r="D112" s="11" t="s">
        <v>264</v>
      </c>
      <c r="E112" s="11" t="s">
        <v>264</v>
      </c>
      <c r="F112" s="11"/>
      <c r="G112" s="11"/>
      <c r="H112" s="11"/>
      <c r="I112" s="11" t="s">
        <v>44</v>
      </c>
      <c r="J112" s="12">
        <v>10</v>
      </c>
      <c r="K112" s="11"/>
      <c r="L112" s="11">
        <f t="shared" si="2"/>
        <v>0</v>
      </c>
      <c r="M112" s="11"/>
      <c r="N112" s="13" t="s">
        <v>129</v>
      </c>
      <c r="O112" s="17"/>
      <c r="P112" s="14"/>
      <c r="Q112" s="14"/>
      <c r="V112" s="19"/>
    </row>
    <row r="113" spans="1:22" ht="33" customHeight="1" x14ac:dyDescent="0.2">
      <c r="A113" s="10">
        <v>97</v>
      </c>
      <c r="B113" s="11" t="s">
        <v>41</v>
      </c>
      <c r="C113" s="11" t="s">
        <v>265</v>
      </c>
      <c r="D113" s="11" t="s">
        <v>266</v>
      </c>
      <c r="E113" s="11" t="s">
        <v>266</v>
      </c>
      <c r="F113" s="11"/>
      <c r="G113" s="11"/>
      <c r="H113" s="11"/>
      <c r="I113" s="11" t="s">
        <v>44</v>
      </c>
      <c r="J113" s="12">
        <v>10</v>
      </c>
      <c r="K113" s="11"/>
      <c r="L113" s="11">
        <f t="shared" ref="L113:L128" si="3">J113*K113</f>
        <v>0</v>
      </c>
      <c r="M113" s="11"/>
      <c r="N113" s="13" t="s">
        <v>129</v>
      </c>
      <c r="O113" s="17"/>
      <c r="P113" s="14"/>
      <c r="Q113" s="14"/>
      <c r="V113" s="19"/>
    </row>
    <row r="114" spans="1:22" ht="33" customHeight="1" x14ac:dyDescent="0.2">
      <c r="A114" s="10">
        <v>98</v>
      </c>
      <c r="B114" s="11" t="s">
        <v>41</v>
      </c>
      <c r="C114" s="11" t="s">
        <v>267</v>
      </c>
      <c r="D114" s="11" t="s">
        <v>268</v>
      </c>
      <c r="E114" s="11" t="s">
        <v>268</v>
      </c>
      <c r="F114" s="11"/>
      <c r="G114" s="11"/>
      <c r="H114" s="11"/>
      <c r="I114" s="11" t="s">
        <v>44</v>
      </c>
      <c r="J114" s="12">
        <v>10</v>
      </c>
      <c r="K114" s="11"/>
      <c r="L114" s="11">
        <f t="shared" si="3"/>
        <v>0</v>
      </c>
      <c r="M114" s="11"/>
      <c r="N114" s="13" t="s">
        <v>129</v>
      </c>
      <c r="O114" s="17"/>
      <c r="P114" s="14"/>
      <c r="Q114" s="14"/>
      <c r="V114" s="19"/>
    </row>
    <row r="115" spans="1:22" ht="33" customHeight="1" x14ac:dyDescent="0.2">
      <c r="A115" s="10">
        <v>99</v>
      </c>
      <c r="B115" s="11" t="s">
        <v>41</v>
      </c>
      <c r="C115" s="11" t="s">
        <v>269</v>
      </c>
      <c r="D115" s="11" t="s">
        <v>270</v>
      </c>
      <c r="E115" s="11" t="s">
        <v>270</v>
      </c>
      <c r="F115" s="11"/>
      <c r="G115" s="11"/>
      <c r="H115" s="11"/>
      <c r="I115" s="11" t="s">
        <v>44</v>
      </c>
      <c r="J115" s="12">
        <v>10</v>
      </c>
      <c r="K115" s="11"/>
      <c r="L115" s="11">
        <f t="shared" si="3"/>
        <v>0</v>
      </c>
      <c r="M115" s="11"/>
      <c r="N115" s="13" t="s">
        <v>129</v>
      </c>
      <c r="O115" s="17"/>
      <c r="P115" s="14"/>
      <c r="Q115" s="14"/>
      <c r="V115" s="19"/>
    </row>
    <row r="116" spans="1:22" ht="33" customHeight="1" x14ac:dyDescent="0.2">
      <c r="A116" s="10">
        <v>100</v>
      </c>
      <c r="B116" s="11" t="s">
        <v>41</v>
      </c>
      <c r="C116" s="11" t="s">
        <v>271</v>
      </c>
      <c r="D116" s="11" t="s">
        <v>272</v>
      </c>
      <c r="E116" s="11" t="s">
        <v>272</v>
      </c>
      <c r="F116" s="11"/>
      <c r="G116" s="11"/>
      <c r="H116" s="11"/>
      <c r="I116" s="11" t="s">
        <v>44</v>
      </c>
      <c r="J116" s="12">
        <v>10</v>
      </c>
      <c r="K116" s="11"/>
      <c r="L116" s="11">
        <f t="shared" si="3"/>
        <v>0</v>
      </c>
      <c r="M116" s="11"/>
      <c r="N116" s="13" t="s">
        <v>129</v>
      </c>
      <c r="O116" s="17"/>
      <c r="P116" s="14"/>
      <c r="Q116" s="14"/>
      <c r="V116" s="19"/>
    </row>
    <row r="117" spans="1:22" ht="33" customHeight="1" x14ac:dyDescent="0.2">
      <c r="A117" s="10">
        <v>101</v>
      </c>
      <c r="B117" s="11" t="s">
        <v>41</v>
      </c>
      <c r="C117" s="11" t="s">
        <v>273</v>
      </c>
      <c r="D117" s="11" t="s">
        <v>274</v>
      </c>
      <c r="E117" s="11" t="s">
        <v>274</v>
      </c>
      <c r="F117" s="11"/>
      <c r="G117" s="11"/>
      <c r="H117" s="11"/>
      <c r="I117" s="11" t="s">
        <v>44</v>
      </c>
      <c r="J117" s="12">
        <v>10</v>
      </c>
      <c r="K117" s="11"/>
      <c r="L117" s="11">
        <f t="shared" si="3"/>
        <v>0</v>
      </c>
      <c r="M117" s="11"/>
      <c r="N117" s="13" t="s">
        <v>129</v>
      </c>
      <c r="O117" s="17"/>
      <c r="P117" s="14"/>
      <c r="Q117" s="15" t="s">
        <v>62</v>
      </c>
      <c r="V117" s="19"/>
    </row>
    <row r="118" spans="1:22" ht="33" customHeight="1" x14ac:dyDescent="0.2">
      <c r="A118" s="10">
        <v>102</v>
      </c>
      <c r="B118" s="11" t="s">
        <v>41</v>
      </c>
      <c r="C118" s="11" t="s">
        <v>275</v>
      </c>
      <c r="D118" s="11" t="s">
        <v>276</v>
      </c>
      <c r="E118" s="11" t="s">
        <v>276</v>
      </c>
      <c r="F118" s="11"/>
      <c r="G118" s="11"/>
      <c r="H118" s="11"/>
      <c r="I118" s="11" t="s">
        <v>44</v>
      </c>
      <c r="J118" s="12">
        <v>10</v>
      </c>
      <c r="K118" s="11"/>
      <c r="L118" s="11">
        <f t="shared" si="3"/>
        <v>0</v>
      </c>
      <c r="M118" s="11"/>
      <c r="N118" s="13" t="s">
        <v>129</v>
      </c>
      <c r="O118" s="17"/>
      <c r="P118" s="14"/>
      <c r="Q118" s="15" t="s">
        <v>62</v>
      </c>
      <c r="V118" s="19"/>
    </row>
    <row r="119" spans="1:22" ht="33" customHeight="1" x14ac:dyDescent="0.2">
      <c r="A119" s="10">
        <v>103</v>
      </c>
      <c r="B119" s="11" t="s">
        <v>41</v>
      </c>
      <c r="C119" s="11" t="s">
        <v>277</v>
      </c>
      <c r="D119" s="11" t="s">
        <v>278</v>
      </c>
      <c r="E119" s="11" t="s">
        <v>278</v>
      </c>
      <c r="F119" s="11"/>
      <c r="G119" s="11"/>
      <c r="H119" s="11"/>
      <c r="I119" s="11" t="s">
        <v>44</v>
      </c>
      <c r="J119" s="12">
        <v>10</v>
      </c>
      <c r="K119" s="11"/>
      <c r="L119" s="11">
        <f t="shared" si="3"/>
        <v>0</v>
      </c>
      <c r="M119" s="11"/>
      <c r="N119" s="13" t="s">
        <v>129</v>
      </c>
      <c r="O119" s="17"/>
      <c r="P119" s="14"/>
      <c r="Q119" s="14"/>
      <c r="V119" s="19"/>
    </row>
    <row r="120" spans="1:22" ht="33" customHeight="1" x14ac:dyDescent="0.2">
      <c r="A120" s="10">
        <v>104</v>
      </c>
      <c r="B120" s="11" t="s">
        <v>41</v>
      </c>
      <c r="C120" s="11" t="s">
        <v>279</v>
      </c>
      <c r="D120" s="11" t="s">
        <v>280</v>
      </c>
      <c r="E120" s="11" t="s">
        <v>280</v>
      </c>
      <c r="F120" s="11"/>
      <c r="G120" s="11"/>
      <c r="H120" s="11"/>
      <c r="I120" s="11" t="s">
        <v>44</v>
      </c>
      <c r="J120" s="12">
        <v>10</v>
      </c>
      <c r="K120" s="11"/>
      <c r="L120" s="11">
        <f t="shared" si="3"/>
        <v>0</v>
      </c>
      <c r="M120" s="11"/>
      <c r="N120" s="13" t="s">
        <v>129</v>
      </c>
      <c r="O120" s="17"/>
      <c r="P120" s="14"/>
      <c r="Q120" s="14"/>
      <c r="V120" s="19"/>
    </row>
    <row r="121" spans="1:22" ht="33" customHeight="1" x14ac:dyDescent="0.2">
      <c r="A121" s="10">
        <v>105</v>
      </c>
      <c r="B121" s="11" t="s">
        <v>41</v>
      </c>
      <c r="C121" s="11" t="s">
        <v>281</v>
      </c>
      <c r="D121" s="11" t="s">
        <v>282</v>
      </c>
      <c r="E121" s="11" t="s">
        <v>282</v>
      </c>
      <c r="F121" s="11"/>
      <c r="G121" s="11"/>
      <c r="H121" s="11"/>
      <c r="I121" s="11" t="s">
        <v>44</v>
      </c>
      <c r="J121" s="12">
        <v>10</v>
      </c>
      <c r="K121" s="11"/>
      <c r="L121" s="11">
        <f t="shared" si="3"/>
        <v>0</v>
      </c>
      <c r="M121" s="11"/>
      <c r="N121" s="13" t="s">
        <v>129</v>
      </c>
      <c r="O121" s="17"/>
      <c r="P121" s="14"/>
      <c r="Q121" s="14"/>
      <c r="V121" s="19"/>
    </row>
    <row r="122" spans="1:22" ht="33" customHeight="1" x14ac:dyDescent="0.2">
      <c r="A122" s="10">
        <v>106</v>
      </c>
      <c r="B122" s="11" t="s">
        <v>41</v>
      </c>
      <c r="C122" s="11" t="s">
        <v>283</v>
      </c>
      <c r="D122" s="11" t="s">
        <v>284</v>
      </c>
      <c r="E122" s="11" t="s">
        <v>284</v>
      </c>
      <c r="F122" s="11"/>
      <c r="G122" s="11"/>
      <c r="H122" s="11"/>
      <c r="I122" s="11" t="s">
        <v>44</v>
      </c>
      <c r="J122" s="12">
        <v>10</v>
      </c>
      <c r="K122" s="11"/>
      <c r="L122" s="11">
        <f t="shared" si="3"/>
        <v>0</v>
      </c>
      <c r="M122" s="11"/>
      <c r="N122" s="13" t="s">
        <v>129</v>
      </c>
      <c r="O122" s="17"/>
      <c r="P122" s="14"/>
      <c r="Q122" s="14"/>
      <c r="V122" s="19"/>
    </row>
    <row r="123" spans="1:22" ht="33" customHeight="1" x14ac:dyDescent="0.2">
      <c r="A123" s="10">
        <v>107</v>
      </c>
      <c r="B123" s="11" t="s">
        <v>41</v>
      </c>
      <c r="C123" s="11" t="s">
        <v>285</v>
      </c>
      <c r="D123" s="11" t="s">
        <v>286</v>
      </c>
      <c r="E123" s="11" t="s">
        <v>286</v>
      </c>
      <c r="F123" s="11"/>
      <c r="G123" s="11"/>
      <c r="H123" s="11"/>
      <c r="I123" s="11" t="s">
        <v>44</v>
      </c>
      <c r="J123" s="12">
        <v>10</v>
      </c>
      <c r="K123" s="11"/>
      <c r="L123" s="11">
        <f t="shared" si="3"/>
        <v>0</v>
      </c>
      <c r="M123" s="11"/>
      <c r="N123" s="13" t="s">
        <v>129</v>
      </c>
      <c r="O123" s="17"/>
      <c r="P123" s="14"/>
      <c r="Q123" s="14"/>
      <c r="V123" s="19"/>
    </row>
    <row r="124" spans="1:22" ht="33" customHeight="1" x14ac:dyDescent="0.2">
      <c r="A124" s="10">
        <v>108</v>
      </c>
      <c r="B124" s="11" t="s">
        <v>41</v>
      </c>
      <c r="C124" s="11" t="s">
        <v>287</v>
      </c>
      <c r="D124" s="11" t="s">
        <v>288</v>
      </c>
      <c r="E124" s="11" t="s">
        <v>288</v>
      </c>
      <c r="F124" s="11"/>
      <c r="G124" s="11"/>
      <c r="H124" s="11"/>
      <c r="I124" s="11" t="s">
        <v>44</v>
      </c>
      <c r="J124" s="12">
        <v>10</v>
      </c>
      <c r="K124" s="11"/>
      <c r="L124" s="11">
        <f t="shared" si="3"/>
        <v>0</v>
      </c>
      <c r="M124" s="11"/>
      <c r="N124" s="13" t="s">
        <v>129</v>
      </c>
      <c r="O124" s="17"/>
      <c r="P124" s="14"/>
      <c r="Q124" s="14"/>
      <c r="V124" s="19"/>
    </row>
    <row r="125" spans="1:22" ht="33" customHeight="1" x14ac:dyDescent="0.2">
      <c r="A125" s="10">
        <v>109</v>
      </c>
      <c r="B125" s="11" t="s">
        <v>41</v>
      </c>
      <c r="C125" s="11" t="s">
        <v>289</v>
      </c>
      <c r="D125" s="11" t="s">
        <v>290</v>
      </c>
      <c r="E125" s="11" t="s">
        <v>290</v>
      </c>
      <c r="F125" s="11"/>
      <c r="G125" s="11"/>
      <c r="H125" s="11"/>
      <c r="I125" s="11" t="s">
        <v>44</v>
      </c>
      <c r="J125" s="12">
        <v>10</v>
      </c>
      <c r="K125" s="11"/>
      <c r="L125" s="11">
        <f t="shared" si="3"/>
        <v>0</v>
      </c>
      <c r="M125" s="11"/>
      <c r="N125" s="13" t="s">
        <v>129</v>
      </c>
      <c r="O125" s="17"/>
      <c r="P125" s="14"/>
      <c r="Q125" s="14"/>
      <c r="V125" s="19"/>
    </row>
    <row r="126" spans="1:22" ht="66.95" customHeight="1" x14ac:dyDescent="0.2">
      <c r="A126" s="10">
        <v>110</v>
      </c>
      <c r="B126" s="11" t="s">
        <v>41</v>
      </c>
      <c r="C126" s="11" t="s">
        <v>291</v>
      </c>
      <c r="D126" s="11" t="s">
        <v>292</v>
      </c>
      <c r="E126" s="11" t="s">
        <v>292</v>
      </c>
      <c r="F126" s="11"/>
      <c r="G126" s="11"/>
      <c r="H126" s="11"/>
      <c r="I126" s="11" t="s">
        <v>44</v>
      </c>
      <c r="J126" s="12">
        <v>5</v>
      </c>
      <c r="K126" s="11"/>
      <c r="L126" s="11">
        <f t="shared" si="3"/>
        <v>0</v>
      </c>
      <c r="M126" s="11"/>
      <c r="N126" s="13" t="s">
        <v>293</v>
      </c>
      <c r="O126" s="17"/>
      <c r="P126" s="14"/>
      <c r="Q126" s="14"/>
      <c r="V126" s="19"/>
    </row>
    <row r="127" spans="1:22" ht="33" customHeight="1" x14ac:dyDescent="0.2">
      <c r="A127" s="10">
        <v>111</v>
      </c>
      <c r="B127" s="11" t="s">
        <v>294</v>
      </c>
      <c r="C127" s="11" t="s">
        <v>295</v>
      </c>
      <c r="D127" s="11" t="s">
        <v>296</v>
      </c>
      <c r="E127" s="11" t="s">
        <v>296</v>
      </c>
      <c r="F127" s="11"/>
      <c r="G127" s="11"/>
      <c r="H127" s="11"/>
      <c r="I127" s="11" t="s">
        <v>44</v>
      </c>
      <c r="J127" s="12">
        <v>4</v>
      </c>
      <c r="K127" s="11"/>
      <c r="L127" s="11">
        <f t="shared" si="3"/>
        <v>0</v>
      </c>
      <c r="M127" s="11"/>
      <c r="N127" s="13" t="s">
        <v>121</v>
      </c>
      <c r="O127" s="17"/>
      <c r="P127" s="14"/>
      <c r="Q127" s="14"/>
      <c r="V127" s="19"/>
    </row>
    <row r="128" spans="1:22" ht="33" customHeight="1" x14ac:dyDescent="0.2">
      <c r="A128" s="10">
        <v>112</v>
      </c>
      <c r="B128" s="11" t="s">
        <v>297</v>
      </c>
      <c r="C128" s="11" t="s">
        <v>298</v>
      </c>
      <c r="D128" s="11" t="s">
        <v>299</v>
      </c>
      <c r="E128" s="11" t="s">
        <v>299</v>
      </c>
      <c r="F128" s="11"/>
      <c r="G128" s="11"/>
      <c r="H128" s="11"/>
      <c r="I128" s="11" t="s">
        <v>44</v>
      </c>
      <c r="J128" s="12">
        <v>2</v>
      </c>
      <c r="K128" s="11"/>
      <c r="L128" s="11">
        <f t="shared" si="3"/>
        <v>0</v>
      </c>
      <c r="M128" s="11"/>
      <c r="N128" s="13" t="s">
        <v>49</v>
      </c>
      <c r="O128" s="17"/>
      <c r="P128" s="14"/>
      <c r="Q128" s="14"/>
      <c r="V128" s="19"/>
    </row>
    <row r="129" spans="1:22" ht="11.1" customHeight="1" x14ac:dyDescent="0.2">
      <c r="A129" s="20" t="s">
        <v>300</v>
      </c>
      <c r="B129" s="20"/>
      <c r="C129" s="20"/>
      <c r="D129" s="20"/>
      <c r="E129" s="20"/>
      <c r="F129" s="20"/>
      <c r="G129" s="20"/>
      <c r="H129" s="20"/>
      <c r="I129" s="20"/>
      <c r="J129" s="20"/>
      <c r="K129" s="20"/>
      <c r="L129" s="16">
        <f>SUM(L17:L128)</f>
        <v>0</v>
      </c>
      <c r="V129" s="19"/>
    </row>
    <row r="130" spans="1:22" ht="11.1" customHeight="1" x14ac:dyDescent="0.2">
      <c r="V130" s="19"/>
    </row>
    <row r="131" spans="1:22" ht="11.1" customHeight="1" x14ac:dyDescent="0.2">
      <c r="E131" s="46" t="s">
        <v>586</v>
      </c>
      <c r="F131" s="46"/>
      <c r="G131" s="46"/>
      <c r="H131" s="46"/>
      <c r="I131" s="46"/>
      <c r="J131" s="46"/>
      <c r="K131" s="46"/>
      <c r="L131" s="46"/>
      <c r="M131" s="46"/>
      <c r="V131" s="19"/>
    </row>
    <row r="132" spans="1:22" ht="11.45" customHeight="1" x14ac:dyDescent="0.2">
      <c r="E132" s="47" t="s">
        <v>587</v>
      </c>
    </row>
    <row r="133" spans="1:22" ht="11.45" customHeight="1" x14ac:dyDescent="0.2">
      <c r="D133" s="1" t="s">
        <v>301</v>
      </c>
    </row>
    <row r="135" spans="1:22" ht="11.45" customHeight="1" x14ac:dyDescent="0.2">
      <c r="D135" s="1" t="s">
        <v>302</v>
      </c>
    </row>
  </sheetData>
  <mergeCells count="16">
    <mergeCell ref="E131:M131"/>
    <mergeCell ref="E3:I3"/>
    <mergeCell ref="E4:I4"/>
    <mergeCell ref="E5:I5"/>
    <mergeCell ref="E6:I6"/>
    <mergeCell ref="E7:I7"/>
    <mergeCell ref="E13:I13"/>
    <mergeCell ref="E14:I14"/>
    <mergeCell ref="A129:K129"/>
    <mergeCell ref="E8:I8"/>
    <mergeCell ref="E9:I9"/>
    <mergeCell ref="E10:I10"/>
    <mergeCell ref="E11:I11"/>
    <mergeCell ref="E12:I12"/>
    <mergeCell ref="K10:O10"/>
    <mergeCell ref="K11:O11"/>
  </mergeCells>
  <dataValidations count="1">
    <dataValidation type="list" allowBlank="1" showErrorMessage="1" sqref="Q17:Q131" xr:uid="{5CF6A13F-B7E2-4B81-AC78-8086DB8346F0}">
      <formula1>СтраныВыбор</formula1>
    </dataValidation>
  </dataValidations>
  <pageMargins left="0.62222222222222223" right="0.31111111111111112" top="0.31111111111111112" bottom="0.31111111111111112" header="0.5" footer="0.5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0398A5-9A2F-4C76-AD58-78DE2A6AFE81}">
  <sheetPr>
    <outlinePr summaryBelow="0" summaryRight="0"/>
    <pageSetUpPr autoPageBreaks="0"/>
  </sheetPr>
  <dimension ref="A2:K23"/>
  <sheetViews>
    <sheetView workbookViewId="0"/>
  </sheetViews>
  <sheetFormatPr defaultColWidth="10.5" defaultRowHeight="11.45" customHeight="1" x14ac:dyDescent="0.2"/>
  <cols>
    <col min="1" max="11" width="10.5" style="1" customWidth="1"/>
  </cols>
  <sheetData>
    <row r="2" spans="1:11" ht="21.95" customHeight="1" x14ac:dyDescent="0.35">
      <c r="A2" s="18" t="s">
        <v>303</v>
      </c>
    </row>
    <row r="3" spans="1:11" ht="11.1" customHeight="1" x14ac:dyDescent="0.2"/>
    <row r="4" spans="1:11" ht="11.1" customHeight="1" x14ac:dyDescent="0.2">
      <c r="A4" s="1" t="s">
        <v>304</v>
      </c>
    </row>
    <row r="5" spans="1:11" ht="11.1" customHeight="1" x14ac:dyDescent="0.2">
      <c r="A5" s="1" t="s">
        <v>305</v>
      </c>
    </row>
    <row r="6" spans="1:11" ht="132.94999999999999" customHeight="1" x14ac:dyDescent="0.2">
      <c r="B6" s="21" t="s">
        <v>306</v>
      </c>
      <c r="C6" s="21"/>
      <c r="D6" s="21"/>
      <c r="E6" s="21"/>
      <c r="F6" s="21"/>
      <c r="G6" s="21"/>
      <c r="H6" s="21"/>
      <c r="I6" s="21"/>
      <c r="J6" s="21"/>
      <c r="K6" s="21"/>
    </row>
    <row r="7" spans="1:11" ht="78" customHeight="1" x14ac:dyDescent="0.2">
      <c r="B7" s="21" t="s">
        <v>307</v>
      </c>
      <c r="C7" s="21"/>
      <c r="D7" s="21"/>
      <c r="E7" s="21"/>
      <c r="F7" s="21"/>
      <c r="G7" s="21"/>
      <c r="H7" s="21"/>
      <c r="I7" s="21"/>
      <c r="J7" s="21"/>
      <c r="K7" s="21"/>
    </row>
    <row r="8" spans="1:11" ht="11.1" customHeight="1" x14ac:dyDescent="0.2">
      <c r="A8" s="1" t="s">
        <v>308</v>
      </c>
    </row>
    <row r="9" spans="1:11" ht="132.94999999999999" customHeight="1" x14ac:dyDescent="0.2">
      <c r="B9" s="21" t="s">
        <v>309</v>
      </c>
      <c r="C9" s="21"/>
      <c r="D9" s="21"/>
      <c r="E9" s="21"/>
      <c r="F9" s="21"/>
      <c r="G9" s="21"/>
      <c r="H9" s="21"/>
      <c r="I9" s="21"/>
      <c r="J9" s="21"/>
      <c r="K9" s="21"/>
    </row>
    <row r="10" spans="1:11" ht="78" customHeight="1" x14ac:dyDescent="0.2">
      <c r="B10" s="21" t="s">
        <v>307</v>
      </c>
      <c r="C10" s="21"/>
      <c r="D10" s="21"/>
      <c r="E10" s="21"/>
      <c r="F10" s="21"/>
      <c r="G10" s="21"/>
      <c r="H10" s="21"/>
      <c r="I10" s="21"/>
      <c r="J10" s="21"/>
      <c r="K10" s="21"/>
    </row>
    <row r="11" spans="1:11" ht="11.1" customHeight="1" x14ac:dyDescent="0.2">
      <c r="A11" s="1" t="s">
        <v>310</v>
      </c>
    </row>
    <row r="12" spans="1:11" ht="132.94999999999999" customHeight="1" x14ac:dyDescent="0.2">
      <c r="B12" s="21" t="s">
        <v>309</v>
      </c>
      <c r="C12" s="21"/>
      <c r="D12" s="21"/>
      <c r="E12" s="21"/>
      <c r="F12" s="21"/>
      <c r="G12" s="21"/>
      <c r="H12" s="21"/>
      <c r="I12" s="21"/>
      <c r="J12" s="21"/>
      <c r="K12" s="21"/>
    </row>
    <row r="13" spans="1:11" ht="78" customHeight="1" x14ac:dyDescent="0.2">
      <c r="B13" s="21" t="s">
        <v>307</v>
      </c>
      <c r="C13" s="21"/>
      <c r="D13" s="21"/>
      <c r="E13" s="21"/>
      <c r="F13" s="21"/>
      <c r="G13" s="21"/>
      <c r="H13" s="21"/>
      <c r="I13" s="21"/>
      <c r="J13" s="21"/>
      <c r="K13" s="21"/>
    </row>
    <row r="15" spans="1:11" ht="21.95" customHeight="1" x14ac:dyDescent="0.35">
      <c r="A15" s="18" t="s">
        <v>311</v>
      </c>
    </row>
    <row r="16" spans="1:11" ht="11.1" customHeight="1" x14ac:dyDescent="0.2"/>
    <row r="17" spans="1:11" ht="11.1" customHeight="1" x14ac:dyDescent="0.2">
      <c r="A17" s="1" t="s">
        <v>304</v>
      </c>
    </row>
    <row r="18" spans="1:11" ht="11.1" customHeight="1" x14ac:dyDescent="0.2">
      <c r="A18" s="1" t="s">
        <v>312</v>
      </c>
    </row>
    <row r="19" spans="1:11" ht="198.95" customHeight="1" x14ac:dyDescent="0.2">
      <c r="B19" s="21" t="s">
        <v>313</v>
      </c>
      <c r="C19" s="21"/>
      <c r="D19" s="21"/>
      <c r="E19" s="21"/>
      <c r="F19" s="21"/>
      <c r="G19" s="21"/>
      <c r="H19" s="21"/>
      <c r="I19" s="21"/>
      <c r="J19" s="21"/>
      <c r="K19" s="21"/>
    </row>
    <row r="20" spans="1:11" ht="89.1" customHeight="1" x14ac:dyDescent="0.2">
      <c r="B20" s="21" t="s">
        <v>314</v>
      </c>
      <c r="C20" s="21"/>
      <c r="D20" s="21"/>
      <c r="E20" s="21"/>
      <c r="F20" s="21"/>
      <c r="G20" s="21"/>
      <c r="H20" s="21"/>
      <c r="I20" s="21"/>
      <c r="J20" s="21"/>
      <c r="K20" s="21"/>
    </row>
    <row r="21" spans="1:11" ht="11.1" customHeight="1" x14ac:dyDescent="0.2">
      <c r="A21" s="1" t="s">
        <v>315</v>
      </c>
    </row>
    <row r="22" spans="1:11" ht="198.95" customHeight="1" x14ac:dyDescent="0.2">
      <c r="B22" s="21" t="s">
        <v>316</v>
      </c>
      <c r="C22" s="21"/>
      <c r="D22" s="21"/>
      <c r="E22" s="21"/>
      <c r="F22" s="21"/>
      <c r="G22" s="21"/>
      <c r="H22" s="21"/>
      <c r="I22" s="21"/>
      <c r="J22" s="21"/>
      <c r="K22" s="21"/>
    </row>
    <row r="23" spans="1:11" ht="89.1" customHeight="1" x14ac:dyDescent="0.2">
      <c r="B23" s="21" t="s">
        <v>317</v>
      </c>
      <c r="C23" s="21"/>
      <c r="D23" s="21"/>
      <c r="E23" s="21"/>
      <c r="F23" s="21"/>
      <c r="G23" s="21"/>
      <c r="H23" s="21"/>
      <c r="I23" s="21"/>
      <c r="J23" s="21"/>
      <c r="K23" s="21"/>
    </row>
  </sheetData>
  <mergeCells count="10">
    <mergeCell ref="B19:K19"/>
    <mergeCell ref="B20:K20"/>
    <mergeCell ref="B22:K22"/>
    <mergeCell ref="B23:K23"/>
    <mergeCell ref="B6:K6"/>
    <mergeCell ref="B7:K7"/>
    <mergeCell ref="B9:K9"/>
    <mergeCell ref="B10:K10"/>
    <mergeCell ref="B12:K12"/>
    <mergeCell ref="B13:K13"/>
  </mergeCells>
  <pageMargins left="0.62222222222222223" right="0.31111111111111112" top="0.31111111111111112" bottom="0.31111111111111112" header="0.5" footer="0.5"/>
  <pageSetup paperSize="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895D3E-C79E-4F7F-857B-E3FF8A74A94D}">
  <dimension ref="A1:B256"/>
  <sheetViews>
    <sheetView workbookViewId="0"/>
  </sheetViews>
  <sheetFormatPr defaultRowHeight="11.25" x14ac:dyDescent="0.2"/>
  <cols>
    <col min="2" max="2" width="75.83203125" customWidth="1"/>
  </cols>
  <sheetData>
    <row r="1" spans="1:2" x14ac:dyDescent="0.2">
      <c r="A1" t="s">
        <v>318</v>
      </c>
      <c r="B1" t="s">
        <v>319</v>
      </c>
    </row>
    <row r="2" spans="1:2" x14ac:dyDescent="0.2">
      <c r="A2">
        <v>4</v>
      </c>
      <c r="B2" t="s">
        <v>320</v>
      </c>
    </row>
    <row r="3" spans="1:2" x14ac:dyDescent="0.2">
      <c r="A3">
        <v>8</v>
      </c>
      <c r="B3" t="s">
        <v>321</v>
      </c>
    </row>
    <row r="4" spans="1:2" x14ac:dyDescent="0.2">
      <c r="A4">
        <v>10</v>
      </c>
      <c r="B4" t="s">
        <v>322</v>
      </c>
    </row>
    <row r="5" spans="1:2" x14ac:dyDescent="0.2">
      <c r="A5">
        <v>12</v>
      </c>
      <c r="B5" t="s">
        <v>323</v>
      </c>
    </row>
    <row r="6" spans="1:2" x14ac:dyDescent="0.2">
      <c r="A6">
        <v>16</v>
      </c>
      <c r="B6" t="s">
        <v>324</v>
      </c>
    </row>
    <row r="7" spans="1:2" x14ac:dyDescent="0.2">
      <c r="A7">
        <v>20</v>
      </c>
      <c r="B7" t="s">
        <v>325</v>
      </c>
    </row>
    <row r="8" spans="1:2" x14ac:dyDescent="0.2">
      <c r="A8">
        <v>24</v>
      </c>
      <c r="B8" t="s">
        <v>326</v>
      </c>
    </row>
    <row r="9" spans="1:2" x14ac:dyDescent="0.2">
      <c r="A9">
        <v>28</v>
      </c>
      <c r="B9" t="s">
        <v>327</v>
      </c>
    </row>
    <row r="10" spans="1:2" x14ac:dyDescent="0.2">
      <c r="A10">
        <v>31</v>
      </c>
      <c r="B10" t="s">
        <v>328</v>
      </c>
    </row>
    <row r="11" spans="1:2" x14ac:dyDescent="0.2">
      <c r="A11">
        <v>32</v>
      </c>
      <c r="B11" t="s">
        <v>329</v>
      </c>
    </row>
    <row r="12" spans="1:2" x14ac:dyDescent="0.2">
      <c r="A12">
        <v>36</v>
      </c>
      <c r="B12" t="s">
        <v>330</v>
      </c>
    </row>
    <row r="13" spans="1:2" x14ac:dyDescent="0.2">
      <c r="A13">
        <v>40</v>
      </c>
      <c r="B13" t="s">
        <v>331</v>
      </c>
    </row>
    <row r="14" spans="1:2" x14ac:dyDescent="0.2">
      <c r="A14">
        <v>44</v>
      </c>
      <c r="B14" t="s">
        <v>332</v>
      </c>
    </row>
    <row r="15" spans="1:2" x14ac:dyDescent="0.2">
      <c r="A15">
        <v>48</v>
      </c>
      <c r="B15" t="s">
        <v>333</v>
      </c>
    </row>
    <row r="16" spans="1:2" x14ac:dyDescent="0.2">
      <c r="A16">
        <v>50</v>
      </c>
      <c r="B16" t="s">
        <v>334</v>
      </c>
    </row>
    <row r="17" spans="1:2" x14ac:dyDescent="0.2">
      <c r="A17">
        <v>51</v>
      </c>
      <c r="B17" t="s">
        <v>335</v>
      </c>
    </row>
    <row r="18" spans="1:2" x14ac:dyDescent="0.2">
      <c r="A18">
        <v>52</v>
      </c>
      <c r="B18" t="s">
        <v>336</v>
      </c>
    </row>
    <row r="19" spans="1:2" x14ac:dyDescent="0.2">
      <c r="A19">
        <v>56</v>
      </c>
      <c r="B19" t="s">
        <v>337</v>
      </c>
    </row>
    <row r="20" spans="1:2" x14ac:dyDescent="0.2">
      <c r="A20">
        <v>60</v>
      </c>
      <c r="B20" t="s">
        <v>338</v>
      </c>
    </row>
    <row r="21" spans="1:2" x14ac:dyDescent="0.2">
      <c r="A21">
        <v>64</v>
      </c>
      <c r="B21" t="s">
        <v>339</v>
      </c>
    </row>
    <row r="22" spans="1:2" x14ac:dyDescent="0.2">
      <c r="A22">
        <v>68</v>
      </c>
      <c r="B22" t="s">
        <v>340</v>
      </c>
    </row>
    <row r="23" spans="1:2" x14ac:dyDescent="0.2">
      <c r="A23">
        <v>70</v>
      </c>
      <c r="B23" t="s">
        <v>341</v>
      </c>
    </row>
    <row r="24" spans="1:2" x14ac:dyDescent="0.2">
      <c r="A24">
        <v>72</v>
      </c>
      <c r="B24" t="s">
        <v>342</v>
      </c>
    </row>
    <row r="25" spans="1:2" x14ac:dyDescent="0.2">
      <c r="A25">
        <v>74</v>
      </c>
      <c r="B25" t="s">
        <v>343</v>
      </c>
    </row>
    <row r="26" spans="1:2" x14ac:dyDescent="0.2">
      <c r="A26">
        <v>76</v>
      </c>
      <c r="B26" t="s">
        <v>344</v>
      </c>
    </row>
    <row r="27" spans="1:2" x14ac:dyDescent="0.2">
      <c r="A27">
        <v>84</v>
      </c>
      <c r="B27" t="s">
        <v>345</v>
      </c>
    </row>
    <row r="28" spans="1:2" x14ac:dyDescent="0.2">
      <c r="A28">
        <v>86</v>
      </c>
      <c r="B28" t="s">
        <v>346</v>
      </c>
    </row>
    <row r="29" spans="1:2" x14ac:dyDescent="0.2">
      <c r="A29">
        <v>90</v>
      </c>
      <c r="B29" t="s">
        <v>347</v>
      </c>
    </row>
    <row r="30" spans="1:2" x14ac:dyDescent="0.2">
      <c r="A30">
        <v>92</v>
      </c>
      <c r="B30" t="s">
        <v>348</v>
      </c>
    </row>
    <row r="31" spans="1:2" x14ac:dyDescent="0.2">
      <c r="A31">
        <v>96</v>
      </c>
      <c r="B31" t="s">
        <v>349</v>
      </c>
    </row>
    <row r="32" spans="1:2" x14ac:dyDescent="0.2">
      <c r="A32">
        <v>100</v>
      </c>
      <c r="B32" t="s">
        <v>350</v>
      </c>
    </row>
    <row r="33" spans="1:2" x14ac:dyDescent="0.2">
      <c r="A33">
        <v>104</v>
      </c>
      <c r="B33" t="s">
        <v>351</v>
      </c>
    </row>
    <row r="34" spans="1:2" x14ac:dyDescent="0.2">
      <c r="A34">
        <v>108</v>
      </c>
      <c r="B34" t="s">
        <v>352</v>
      </c>
    </row>
    <row r="35" spans="1:2" x14ac:dyDescent="0.2">
      <c r="A35">
        <v>112</v>
      </c>
      <c r="B35" t="s">
        <v>353</v>
      </c>
    </row>
    <row r="36" spans="1:2" x14ac:dyDescent="0.2">
      <c r="A36">
        <v>116</v>
      </c>
      <c r="B36" t="s">
        <v>354</v>
      </c>
    </row>
    <row r="37" spans="1:2" x14ac:dyDescent="0.2">
      <c r="A37">
        <v>120</v>
      </c>
      <c r="B37" t="s">
        <v>355</v>
      </c>
    </row>
    <row r="38" spans="1:2" x14ac:dyDescent="0.2">
      <c r="A38">
        <v>124</v>
      </c>
      <c r="B38" t="s">
        <v>356</v>
      </c>
    </row>
    <row r="39" spans="1:2" x14ac:dyDescent="0.2">
      <c r="A39">
        <v>132</v>
      </c>
      <c r="B39" t="s">
        <v>357</v>
      </c>
    </row>
    <row r="40" spans="1:2" x14ac:dyDescent="0.2">
      <c r="A40">
        <v>136</v>
      </c>
      <c r="B40" t="s">
        <v>358</v>
      </c>
    </row>
    <row r="41" spans="1:2" x14ac:dyDescent="0.2">
      <c r="A41">
        <v>140</v>
      </c>
      <c r="B41" t="s">
        <v>359</v>
      </c>
    </row>
    <row r="42" spans="1:2" x14ac:dyDescent="0.2">
      <c r="A42">
        <v>144</v>
      </c>
      <c r="B42" t="s">
        <v>360</v>
      </c>
    </row>
    <row r="43" spans="1:2" x14ac:dyDescent="0.2">
      <c r="A43">
        <v>148</v>
      </c>
      <c r="B43" t="s">
        <v>361</v>
      </c>
    </row>
    <row r="44" spans="1:2" x14ac:dyDescent="0.2">
      <c r="A44">
        <v>152</v>
      </c>
      <c r="B44" t="s">
        <v>362</v>
      </c>
    </row>
    <row r="45" spans="1:2" x14ac:dyDescent="0.2">
      <c r="A45">
        <v>156</v>
      </c>
      <c r="B45" t="s">
        <v>363</v>
      </c>
    </row>
    <row r="46" spans="1:2" x14ac:dyDescent="0.2">
      <c r="A46">
        <v>158</v>
      </c>
      <c r="B46" t="s">
        <v>150</v>
      </c>
    </row>
    <row r="47" spans="1:2" x14ac:dyDescent="0.2">
      <c r="A47">
        <v>162</v>
      </c>
      <c r="B47" t="s">
        <v>364</v>
      </c>
    </row>
    <row r="48" spans="1:2" x14ac:dyDescent="0.2">
      <c r="A48">
        <v>166</v>
      </c>
      <c r="B48" t="s">
        <v>365</v>
      </c>
    </row>
    <row r="49" spans="1:2" x14ac:dyDescent="0.2">
      <c r="A49">
        <v>170</v>
      </c>
      <c r="B49" t="s">
        <v>366</v>
      </c>
    </row>
    <row r="50" spans="1:2" x14ac:dyDescent="0.2">
      <c r="A50">
        <v>174</v>
      </c>
      <c r="B50" t="s">
        <v>367</v>
      </c>
    </row>
    <row r="51" spans="1:2" x14ac:dyDescent="0.2">
      <c r="A51">
        <v>175</v>
      </c>
      <c r="B51" t="s">
        <v>368</v>
      </c>
    </row>
    <row r="52" spans="1:2" x14ac:dyDescent="0.2">
      <c r="A52">
        <v>178</v>
      </c>
      <c r="B52" t="s">
        <v>369</v>
      </c>
    </row>
    <row r="53" spans="1:2" x14ac:dyDescent="0.2">
      <c r="A53">
        <v>180</v>
      </c>
      <c r="B53" t="s">
        <v>370</v>
      </c>
    </row>
    <row r="54" spans="1:2" x14ac:dyDescent="0.2">
      <c r="A54">
        <v>184</v>
      </c>
      <c r="B54" t="s">
        <v>371</v>
      </c>
    </row>
    <row r="55" spans="1:2" x14ac:dyDescent="0.2">
      <c r="A55">
        <v>188</v>
      </c>
      <c r="B55" t="s">
        <v>372</v>
      </c>
    </row>
    <row r="56" spans="1:2" x14ac:dyDescent="0.2">
      <c r="A56">
        <v>191</v>
      </c>
      <c r="B56" t="s">
        <v>373</v>
      </c>
    </row>
    <row r="57" spans="1:2" x14ac:dyDescent="0.2">
      <c r="A57">
        <v>192</v>
      </c>
      <c r="B57" t="s">
        <v>374</v>
      </c>
    </row>
    <row r="58" spans="1:2" x14ac:dyDescent="0.2">
      <c r="A58">
        <v>196</v>
      </c>
      <c r="B58" t="s">
        <v>375</v>
      </c>
    </row>
    <row r="59" spans="1:2" x14ac:dyDescent="0.2">
      <c r="A59">
        <v>203</v>
      </c>
      <c r="B59" t="s">
        <v>376</v>
      </c>
    </row>
    <row r="60" spans="1:2" x14ac:dyDescent="0.2">
      <c r="A60">
        <v>204</v>
      </c>
      <c r="B60" t="s">
        <v>377</v>
      </c>
    </row>
    <row r="61" spans="1:2" x14ac:dyDescent="0.2">
      <c r="A61">
        <v>208</v>
      </c>
      <c r="B61" t="s">
        <v>378</v>
      </c>
    </row>
    <row r="62" spans="1:2" x14ac:dyDescent="0.2">
      <c r="A62">
        <v>212</v>
      </c>
      <c r="B62" t="s">
        <v>379</v>
      </c>
    </row>
    <row r="63" spans="1:2" x14ac:dyDescent="0.2">
      <c r="A63">
        <v>214</v>
      </c>
      <c r="B63" t="s">
        <v>380</v>
      </c>
    </row>
    <row r="64" spans="1:2" x14ac:dyDescent="0.2">
      <c r="A64">
        <v>218</v>
      </c>
      <c r="B64" t="s">
        <v>381</v>
      </c>
    </row>
    <row r="65" spans="1:2" x14ac:dyDescent="0.2">
      <c r="A65">
        <v>222</v>
      </c>
      <c r="B65" t="s">
        <v>382</v>
      </c>
    </row>
    <row r="66" spans="1:2" x14ac:dyDescent="0.2">
      <c r="A66">
        <v>226</v>
      </c>
      <c r="B66" t="s">
        <v>383</v>
      </c>
    </row>
    <row r="67" spans="1:2" x14ac:dyDescent="0.2">
      <c r="A67">
        <v>231</v>
      </c>
      <c r="B67" t="s">
        <v>384</v>
      </c>
    </row>
    <row r="68" spans="1:2" x14ac:dyDescent="0.2">
      <c r="A68">
        <v>232</v>
      </c>
      <c r="B68" t="s">
        <v>385</v>
      </c>
    </row>
    <row r="69" spans="1:2" x14ac:dyDescent="0.2">
      <c r="A69">
        <v>233</v>
      </c>
      <c r="B69" t="s">
        <v>386</v>
      </c>
    </row>
    <row r="70" spans="1:2" x14ac:dyDescent="0.2">
      <c r="A70">
        <v>234</v>
      </c>
      <c r="B70" t="s">
        <v>387</v>
      </c>
    </row>
    <row r="71" spans="1:2" x14ac:dyDescent="0.2">
      <c r="A71">
        <v>238</v>
      </c>
      <c r="B71" t="s">
        <v>388</v>
      </c>
    </row>
    <row r="72" spans="1:2" x14ac:dyDescent="0.2">
      <c r="A72">
        <v>239</v>
      </c>
      <c r="B72" t="s">
        <v>389</v>
      </c>
    </row>
    <row r="73" spans="1:2" x14ac:dyDescent="0.2">
      <c r="A73">
        <v>242</v>
      </c>
      <c r="B73" t="s">
        <v>390</v>
      </c>
    </row>
    <row r="74" spans="1:2" x14ac:dyDescent="0.2">
      <c r="A74">
        <v>246</v>
      </c>
      <c r="B74" t="s">
        <v>391</v>
      </c>
    </row>
    <row r="75" spans="1:2" x14ac:dyDescent="0.2">
      <c r="A75">
        <v>248</v>
      </c>
      <c r="B75" t="s">
        <v>392</v>
      </c>
    </row>
    <row r="76" spans="1:2" x14ac:dyDescent="0.2">
      <c r="A76">
        <v>250</v>
      </c>
      <c r="B76" t="s">
        <v>393</v>
      </c>
    </row>
    <row r="77" spans="1:2" x14ac:dyDescent="0.2">
      <c r="A77">
        <v>254</v>
      </c>
      <c r="B77" t="s">
        <v>394</v>
      </c>
    </row>
    <row r="78" spans="1:2" x14ac:dyDescent="0.2">
      <c r="A78">
        <v>258</v>
      </c>
      <c r="B78" t="s">
        <v>395</v>
      </c>
    </row>
    <row r="79" spans="1:2" x14ac:dyDescent="0.2">
      <c r="A79">
        <v>260</v>
      </c>
      <c r="B79" t="s">
        <v>396</v>
      </c>
    </row>
    <row r="80" spans="1:2" x14ac:dyDescent="0.2">
      <c r="A80">
        <v>262</v>
      </c>
      <c r="B80" t="s">
        <v>397</v>
      </c>
    </row>
    <row r="81" spans="1:2" x14ac:dyDescent="0.2">
      <c r="A81">
        <v>266</v>
      </c>
      <c r="B81" t="s">
        <v>398</v>
      </c>
    </row>
    <row r="82" spans="1:2" x14ac:dyDescent="0.2">
      <c r="A82">
        <v>268</v>
      </c>
      <c r="B82" t="s">
        <v>399</v>
      </c>
    </row>
    <row r="83" spans="1:2" x14ac:dyDescent="0.2">
      <c r="A83">
        <v>270</v>
      </c>
      <c r="B83" t="s">
        <v>400</v>
      </c>
    </row>
    <row r="84" spans="1:2" x14ac:dyDescent="0.2">
      <c r="A84">
        <v>275</v>
      </c>
      <c r="B84" t="s">
        <v>401</v>
      </c>
    </row>
    <row r="85" spans="1:2" x14ac:dyDescent="0.2">
      <c r="A85">
        <v>276</v>
      </c>
      <c r="B85" t="s">
        <v>402</v>
      </c>
    </row>
    <row r="86" spans="1:2" x14ac:dyDescent="0.2">
      <c r="A86">
        <v>288</v>
      </c>
      <c r="B86" t="s">
        <v>403</v>
      </c>
    </row>
    <row r="87" spans="1:2" x14ac:dyDescent="0.2">
      <c r="A87">
        <v>292</v>
      </c>
      <c r="B87" t="s">
        <v>404</v>
      </c>
    </row>
    <row r="88" spans="1:2" x14ac:dyDescent="0.2">
      <c r="A88">
        <v>296</v>
      </c>
      <c r="B88" t="s">
        <v>405</v>
      </c>
    </row>
    <row r="89" spans="1:2" x14ac:dyDescent="0.2">
      <c r="A89">
        <v>300</v>
      </c>
      <c r="B89" t="s">
        <v>406</v>
      </c>
    </row>
    <row r="90" spans="1:2" x14ac:dyDescent="0.2">
      <c r="A90">
        <v>304</v>
      </c>
      <c r="B90" t="s">
        <v>407</v>
      </c>
    </row>
    <row r="91" spans="1:2" x14ac:dyDescent="0.2">
      <c r="A91">
        <v>308</v>
      </c>
      <c r="B91" t="s">
        <v>408</v>
      </c>
    </row>
    <row r="92" spans="1:2" x14ac:dyDescent="0.2">
      <c r="A92">
        <v>312</v>
      </c>
      <c r="B92" t="s">
        <v>409</v>
      </c>
    </row>
    <row r="93" spans="1:2" x14ac:dyDescent="0.2">
      <c r="A93">
        <v>316</v>
      </c>
      <c r="B93" t="s">
        <v>410</v>
      </c>
    </row>
    <row r="94" spans="1:2" x14ac:dyDescent="0.2">
      <c r="A94">
        <v>320</v>
      </c>
      <c r="B94" t="s">
        <v>411</v>
      </c>
    </row>
    <row r="95" spans="1:2" x14ac:dyDescent="0.2">
      <c r="A95">
        <v>324</v>
      </c>
      <c r="B95" t="s">
        <v>412</v>
      </c>
    </row>
    <row r="96" spans="1:2" x14ac:dyDescent="0.2">
      <c r="A96">
        <v>328</v>
      </c>
      <c r="B96" t="s">
        <v>413</v>
      </c>
    </row>
    <row r="97" spans="1:2" x14ac:dyDescent="0.2">
      <c r="A97">
        <v>332</v>
      </c>
      <c r="B97" t="s">
        <v>414</v>
      </c>
    </row>
    <row r="98" spans="1:2" x14ac:dyDescent="0.2">
      <c r="A98">
        <v>334</v>
      </c>
      <c r="B98" t="s">
        <v>415</v>
      </c>
    </row>
    <row r="99" spans="1:2" x14ac:dyDescent="0.2">
      <c r="A99">
        <v>336</v>
      </c>
      <c r="B99" t="s">
        <v>416</v>
      </c>
    </row>
    <row r="100" spans="1:2" x14ac:dyDescent="0.2">
      <c r="A100">
        <v>340</v>
      </c>
      <c r="B100" t="s">
        <v>417</v>
      </c>
    </row>
    <row r="101" spans="1:2" x14ac:dyDescent="0.2">
      <c r="A101">
        <v>344</v>
      </c>
      <c r="B101" t="s">
        <v>418</v>
      </c>
    </row>
    <row r="102" spans="1:2" x14ac:dyDescent="0.2">
      <c r="A102">
        <v>348</v>
      </c>
      <c r="B102" t="s">
        <v>419</v>
      </c>
    </row>
    <row r="103" spans="1:2" x14ac:dyDescent="0.2">
      <c r="A103">
        <v>352</v>
      </c>
      <c r="B103" t="s">
        <v>420</v>
      </c>
    </row>
    <row r="104" spans="1:2" x14ac:dyDescent="0.2">
      <c r="A104">
        <v>356</v>
      </c>
      <c r="B104" t="s">
        <v>421</v>
      </c>
    </row>
    <row r="105" spans="1:2" x14ac:dyDescent="0.2">
      <c r="A105">
        <v>360</v>
      </c>
      <c r="B105" t="s">
        <v>422</v>
      </c>
    </row>
    <row r="106" spans="1:2" x14ac:dyDescent="0.2">
      <c r="A106">
        <v>364</v>
      </c>
      <c r="B106" t="s">
        <v>423</v>
      </c>
    </row>
    <row r="107" spans="1:2" x14ac:dyDescent="0.2">
      <c r="A107">
        <v>368</v>
      </c>
      <c r="B107" t="s">
        <v>424</v>
      </c>
    </row>
    <row r="108" spans="1:2" x14ac:dyDescent="0.2">
      <c r="A108">
        <v>372</v>
      </c>
      <c r="B108" t="s">
        <v>425</v>
      </c>
    </row>
    <row r="109" spans="1:2" x14ac:dyDescent="0.2">
      <c r="A109">
        <v>376</v>
      </c>
      <c r="B109" t="s">
        <v>426</v>
      </c>
    </row>
    <row r="110" spans="1:2" x14ac:dyDescent="0.2">
      <c r="A110">
        <v>380</v>
      </c>
      <c r="B110" t="s">
        <v>427</v>
      </c>
    </row>
    <row r="111" spans="1:2" x14ac:dyDescent="0.2">
      <c r="A111">
        <v>384</v>
      </c>
      <c r="B111" t="s">
        <v>428</v>
      </c>
    </row>
    <row r="112" spans="1:2" x14ac:dyDescent="0.2">
      <c r="A112">
        <v>388</v>
      </c>
      <c r="B112" t="s">
        <v>429</v>
      </c>
    </row>
    <row r="113" spans="1:2" x14ac:dyDescent="0.2">
      <c r="A113">
        <v>392</v>
      </c>
      <c r="B113" t="s">
        <v>430</v>
      </c>
    </row>
    <row r="114" spans="1:2" x14ac:dyDescent="0.2">
      <c r="A114">
        <v>398</v>
      </c>
      <c r="B114" t="s">
        <v>431</v>
      </c>
    </row>
    <row r="115" spans="1:2" x14ac:dyDescent="0.2">
      <c r="A115">
        <v>400</v>
      </c>
      <c r="B115" t="s">
        <v>432</v>
      </c>
    </row>
    <row r="116" spans="1:2" x14ac:dyDescent="0.2">
      <c r="A116">
        <v>404</v>
      </c>
      <c r="B116" t="s">
        <v>433</v>
      </c>
    </row>
    <row r="117" spans="1:2" x14ac:dyDescent="0.2">
      <c r="A117">
        <v>408</v>
      </c>
      <c r="B117" t="s">
        <v>434</v>
      </c>
    </row>
    <row r="118" spans="1:2" x14ac:dyDescent="0.2">
      <c r="A118">
        <v>410</v>
      </c>
      <c r="B118" t="s">
        <v>435</v>
      </c>
    </row>
    <row r="119" spans="1:2" x14ac:dyDescent="0.2">
      <c r="A119">
        <v>414</v>
      </c>
      <c r="B119" t="s">
        <v>436</v>
      </c>
    </row>
    <row r="120" spans="1:2" x14ac:dyDescent="0.2">
      <c r="A120">
        <v>417</v>
      </c>
      <c r="B120" t="s">
        <v>437</v>
      </c>
    </row>
    <row r="121" spans="1:2" x14ac:dyDescent="0.2">
      <c r="A121">
        <v>418</v>
      </c>
      <c r="B121" t="s">
        <v>438</v>
      </c>
    </row>
    <row r="122" spans="1:2" x14ac:dyDescent="0.2">
      <c r="A122">
        <v>422</v>
      </c>
      <c r="B122" t="s">
        <v>439</v>
      </c>
    </row>
    <row r="123" spans="1:2" x14ac:dyDescent="0.2">
      <c r="A123">
        <v>426</v>
      </c>
      <c r="B123" t="s">
        <v>440</v>
      </c>
    </row>
    <row r="124" spans="1:2" x14ac:dyDescent="0.2">
      <c r="A124">
        <v>428</v>
      </c>
      <c r="B124" t="s">
        <v>441</v>
      </c>
    </row>
    <row r="125" spans="1:2" x14ac:dyDescent="0.2">
      <c r="A125">
        <v>430</v>
      </c>
      <c r="B125" t="s">
        <v>442</v>
      </c>
    </row>
    <row r="126" spans="1:2" x14ac:dyDescent="0.2">
      <c r="A126">
        <v>434</v>
      </c>
      <c r="B126" t="s">
        <v>443</v>
      </c>
    </row>
    <row r="127" spans="1:2" x14ac:dyDescent="0.2">
      <c r="A127">
        <v>438</v>
      </c>
      <c r="B127" t="s">
        <v>444</v>
      </c>
    </row>
    <row r="128" spans="1:2" x14ac:dyDescent="0.2">
      <c r="A128">
        <v>440</v>
      </c>
      <c r="B128" t="s">
        <v>445</v>
      </c>
    </row>
    <row r="129" spans="1:2" x14ac:dyDescent="0.2">
      <c r="A129">
        <v>442</v>
      </c>
      <c r="B129" t="s">
        <v>446</v>
      </c>
    </row>
    <row r="130" spans="1:2" x14ac:dyDescent="0.2">
      <c r="A130">
        <v>446</v>
      </c>
      <c r="B130" t="s">
        <v>447</v>
      </c>
    </row>
    <row r="131" spans="1:2" x14ac:dyDescent="0.2">
      <c r="A131">
        <v>450</v>
      </c>
      <c r="B131" t="s">
        <v>448</v>
      </c>
    </row>
    <row r="132" spans="1:2" x14ac:dyDescent="0.2">
      <c r="A132">
        <v>454</v>
      </c>
      <c r="B132" t="s">
        <v>449</v>
      </c>
    </row>
    <row r="133" spans="1:2" x14ac:dyDescent="0.2">
      <c r="A133">
        <v>458</v>
      </c>
      <c r="B133" t="s">
        <v>450</v>
      </c>
    </row>
    <row r="134" spans="1:2" x14ac:dyDescent="0.2">
      <c r="A134">
        <v>462</v>
      </c>
      <c r="B134" t="s">
        <v>451</v>
      </c>
    </row>
    <row r="135" spans="1:2" x14ac:dyDescent="0.2">
      <c r="A135">
        <v>466</v>
      </c>
      <c r="B135" t="s">
        <v>452</v>
      </c>
    </row>
    <row r="136" spans="1:2" x14ac:dyDescent="0.2">
      <c r="A136">
        <v>470</v>
      </c>
      <c r="B136" t="s">
        <v>453</v>
      </c>
    </row>
    <row r="137" spans="1:2" x14ac:dyDescent="0.2">
      <c r="A137">
        <v>474</v>
      </c>
      <c r="B137" t="s">
        <v>454</v>
      </c>
    </row>
    <row r="138" spans="1:2" x14ac:dyDescent="0.2">
      <c r="A138">
        <v>478</v>
      </c>
      <c r="B138" t="s">
        <v>455</v>
      </c>
    </row>
    <row r="139" spans="1:2" x14ac:dyDescent="0.2">
      <c r="A139">
        <v>480</v>
      </c>
      <c r="B139" t="s">
        <v>456</v>
      </c>
    </row>
    <row r="140" spans="1:2" x14ac:dyDescent="0.2">
      <c r="A140">
        <v>484</v>
      </c>
      <c r="B140" t="s">
        <v>457</v>
      </c>
    </row>
    <row r="141" spans="1:2" x14ac:dyDescent="0.2">
      <c r="A141">
        <v>492</v>
      </c>
      <c r="B141" t="s">
        <v>458</v>
      </c>
    </row>
    <row r="142" spans="1:2" x14ac:dyDescent="0.2">
      <c r="A142">
        <v>496</v>
      </c>
      <c r="B142" t="s">
        <v>459</v>
      </c>
    </row>
    <row r="143" spans="1:2" x14ac:dyDescent="0.2">
      <c r="A143">
        <v>498</v>
      </c>
      <c r="B143" t="s">
        <v>460</v>
      </c>
    </row>
    <row r="144" spans="1:2" x14ac:dyDescent="0.2">
      <c r="A144">
        <v>499</v>
      </c>
      <c r="B144" t="s">
        <v>461</v>
      </c>
    </row>
    <row r="145" spans="1:2" x14ac:dyDescent="0.2">
      <c r="A145">
        <v>500</v>
      </c>
      <c r="B145" t="s">
        <v>462</v>
      </c>
    </row>
    <row r="146" spans="1:2" x14ac:dyDescent="0.2">
      <c r="A146">
        <v>504</v>
      </c>
      <c r="B146" t="s">
        <v>463</v>
      </c>
    </row>
    <row r="147" spans="1:2" x14ac:dyDescent="0.2">
      <c r="A147">
        <v>508</v>
      </c>
      <c r="B147" t="s">
        <v>464</v>
      </c>
    </row>
    <row r="148" spans="1:2" x14ac:dyDescent="0.2">
      <c r="A148">
        <v>512</v>
      </c>
      <c r="B148" t="s">
        <v>465</v>
      </c>
    </row>
    <row r="149" spans="1:2" x14ac:dyDescent="0.2">
      <c r="A149">
        <v>516</v>
      </c>
      <c r="B149" t="s">
        <v>466</v>
      </c>
    </row>
    <row r="150" spans="1:2" x14ac:dyDescent="0.2">
      <c r="A150">
        <v>520</v>
      </c>
      <c r="B150" t="s">
        <v>467</v>
      </c>
    </row>
    <row r="151" spans="1:2" x14ac:dyDescent="0.2">
      <c r="A151">
        <v>524</v>
      </c>
      <c r="B151" t="s">
        <v>468</v>
      </c>
    </row>
    <row r="152" spans="1:2" x14ac:dyDescent="0.2">
      <c r="A152">
        <v>528</v>
      </c>
      <c r="B152" t="s">
        <v>469</v>
      </c>
    </row>
    <row r="153" spans="1:2" x14ac:dyDescent="0.2">
      <c r="A153">
        <v>528</v>
      </c>
      <c r="B153" t="s">
        <v>470</v>
      </c>
    </row>
    <row r="154" spans="1:2" x14ac:dyDescent="0.2">
      <c r="A154">
        <v>531</v>
      </c>
      <c r="B154" t="s">
        <v>471</v>
      </c>
    </row>
    <row r="155" spans="1:2" x14ac:dyDescent="0.2">
      <c r="A155">
        <v>533</v>
      </c>
      <c r="B155" t="s">
        <v>472</v>
      </c>
    </row>
    <row r="156" spans="1:2" x14ac:dyDescent="0.2">
      <c r="A156">
        <v>534</v>
      </c>
      <c r="B156" t="s">
        <v>473</v>
      </c>
    </row>
    <row r="157" spans="1:2" x14ac:dyDescent="0.2">
      <c r="A157">
        <v>535</v>
      </c>
      <c r="B157" t="s">
        <v>474</v>
      </c>
    </row>
    <row r="158" spans="1:2" x14ac:dyDescent="0.2">
      <c r="A158">
        <v>540</v>
      </c>
      <c r="B158" t="s">
        <v>475</v>
      </c>
    </row>
    <row r="159" spans="1:2" x14ac:dyDescent="0.2">
      <c r="A159">
        <v>548</v>
      </c>
      <c r="B159" t="s">
        <v>476</v>
      </c>
    </row>
    <row r="160" spans="1:2" x14ac:dyDescent="0.2">
      <c r="A160">
        <v>554</v>
      </c>
      <c r="B160" t="s">
        <v>477</v>
      </c>
    </row>
    <row r="161" spans="1:2" x14ac:dyDescent="0.2">
      <c r="A161">
        <v>558</v>
      </c>
      <c r="B161" t="s">
        <v>478</v>
      </c>
    </row>
    <row r="162" spans="1:2" x14ac:dyDescent="0.2">
      <c r="A162">
        <v>562</v>
      </c>
      <c r="B162" t="s">
        <v>479</v>
      </c>
    </row>
    <row r="163" spans="1:2" x14ac:dyDescent="0.2">
      <c r="A163">
        <v>566</v>
      </c>
      <c r="B163" t="s">
        <v>480</v>
      </c>
    </row>
    <row r="164" spans="1:2" x14ac:dyDescent="0.2">
      <c r="A164">
        <v>570</v>
      </c>
      <c r="B164" t="s">
        <v>481</v>
      </c>
    </row>
    <row r="165" spans="1:2" x14ac:dyDescent="0.2">
      <c r="A165">
        <v>574</v>
      </c>
      <c r="B165" t="s">
        <v>482</v>
      </c>
    </row>
    <row r="166" spans="1:2" x14ac:dyDescent="0.2">
      <c r="A166">
        <v>578</v>
      </c>
      <c r="B166" t="s">
        <v>483</v>
      </c>
    </row>
    <row r="167" spans="1:2" x14ac:dyDescent="0.2">
      <c r="A167">
        <v>580</v>
      </c>
      <c r="B167" t="s">
        <v>484</v>
      </c>
    </row>
    <row r="168" spans="1:2" x14ac:dyDescent="0.2">
      <c r="A168">
        <v>581</v>
      </c>
      <c r="B168" t="s">
        <v>485</v>
      </c>
    </row>
    <row r="169" spans="1:2" x14ac:dyDescent="0.2">
      <c r="A169">
        <v>583</v>
      </c>
      <c r="B169" t="s">
        <v>486</v>
      </c>
    </row>
    <row r="170" spans="1:2" x14ac:dyDescent="0.2">
      <c r="A170">
        <v>584</v>
      </c>
      <c r="B170" t="s">
        <v>487</v>
      </c>
    </row>
    <row r="171" spans="1:2" x14ac:dyDescent="0.2">
      <c r="A171">
        <v>585</v>
      </c>
      <c r="B171" t="s">
        <v>488</v>
      </c>
    </row>
    <row r="172" spans="1:2" x14ac:dyDescent="0.2">
      <c r="A172">
        <v>586</v>
      </c>
      <c r="B172" t="s">
        <v>489</v>
      </c>
    </row>
    <row r="173" spans="1:2" x14ac:dyDescent="0.2">
      <c r="A173">
        <v>591</v>
      </c>
      <c r="B173" t="s">
        <v>490</v>
      </c>
    </row>
    <row r="174" spans="1:2" x14ac:dyDescent="0.2">
      <c r="A174">
        <v>598</v>
      </c>
      <c r="B174" t="s">
        <v>491</v>
      </c>
    </row>
    <row r="175" spans="1:2" x14ac:dyDescent="0.2">
      <c r="A175">
        <v>600</v>
      </c>
      <c r="B175" t="s">
        <v>492</v>
      </c>
    </row>
    <row r="176" spans="1:2" x14ac:dyDescent="0.2">
      <c r="A176">
        <v>604</v>
      </c>
      <c r="B176" t="s">
        <v>493</v>
      </c>
    </row>
    <row r="177" spans="1:2" x14ac:dyDescent="0.2">
      <c r="A177">
        <v>608</v>
      </c>
      <c r="B177" t="s">
        <v>494</v>
      </c>
    </row>
    <row r="178" spans="1:2" x14ac:dyDescent="0.2">
      <c r="A178">
        <v>612</v>
      </c>
      <c r="B178" t="s">
        <v>495</v>
      </c>
    </row>
    <row r="179" spans="1:2" x14ac:dyDescent="0.2">
      <c r="A179">
        <v>616</v>
      </c>
      <c r="B179" t="s">
        <v>496</v>
      </c>
    </row>
    <row r="180" spans="1:2" x14ac:dyDescent="0.2">
      <c r="A180">
        <v>620</v>
      </c>
      <c r="B180" t="s">
        <v>497</v>
      </c>
    </row>
    <row r="181" spans="1:2" x14ac:dyDescent="0.2">
      <c r="A181">
        <v>624</v>
      </c>
      <c r="B181" t="s">
        <v>498</v>
      </c>
    </row>
    <row r="182" spans="1:2" x14ac:dyDescent="0.2">
      <c r="A182">
        <v>626</v>
      </c>
      <c r="B182" t="s">
        <v>499</v>
      </c>
    </row>
    <row r="183" spans="1:2" x14ac:dyDescent="0.2">
      <c r="A183">
        <v>630</v>
      </c>
      <c r="B183" t="s">
        <v>500</v>
      </c>
    </row>
    <row r="184" spans="1:2" x14ac:dyDescent="0.2">
      <c r="A184">
        <v>634</v>
      </c>
      <c r="B184" t="s">
        <v>501</v>
      </c>
    </row>
    <row r="185" spans="1:2" x14ac:dyDescent="0.2">
      <c r="A185">
        <v>638</v>
      </c>
      <c r="B185" t="s">
        <v>502</v>
      </c>
    </row>
    <row r="186" spans="1:2" x14ac:dyDescent="0.2">
      <c r="A186">
        <v>642</v>
      </c>
      <c r="B186" t="s">
        <v>503</v>
      </c>
    </row>
    <row r="187" spans="1:2" x14ac:dyDescent="0.2">
      <c r="A187">
        <v>643</v>
      </c>
      <c r="B187" t="s">
        <v>62</v>
      </c>
    </row>
    <row r="188" spans="1:2" x14ac:dyDescent="0.2">
      <c r="A188">
        <v>646</v>
      </c>
      <c r="B188" t="s">
        <v>504</v>
      </c>
    </row>
    <row r="189" spans="1:2" x14ac:dyDescent="0.2">
      <c r="A189">
        <v>652</v>
      </c>
      <c r="B189" t="s">
        <v>505</v>
      </c>
    </row>
    <row r="190" spans="1:2" x14ac:dyDescent="0.2">
      <c r="A190">
        <v>654</v>
      </c>
      <c r="B190" t="s">
        <v>506</v>
      </c>
    </row>
    <row r="191" spans="1:2" x14ac:dyDescent="0.2">
      <c r="A191">
        <v>659</v>
      </c>
      <c r="B191" t="s">
        <v>507</v>
      </c>
    </row>
    <row r="192" spans="1:2" x14ac:dyDescent="0.2">
      <c r="A192">
        <v>660</v>
      </c>
      <c r="B192" t="s">
        <v>508</v>
      </c>
    </row>
    <row r="193" spans="1:2" x14ac:dyDescent="0.2">
      <c r="A193">
        <v>662</v>
      </c>
      <c r="B193" t="s">
        <v>509</v>
      </c>
    </row>
    <row r="194" spans="1:2" x14ac:dyDescent="0.2">
      <c r="A194">
        <v>663</v>
      </c>
      <c r="B194" t="s">
        <v>510</v>
      </c>
    </row>
    <row r="195" spans="1:2" x14ac:dyDescent="0.2">
      <c r="A195">
        <v>666</v>
      </c>
      <c r="B195" t="s">
        <v>511</v>
      </c>
    </row>
    <row r="196" spans="1:2" x14ac:dyDescent="0.2">
      <c r="A196">
        <v>670</v>
      </c>
      <c r="B196" t="s">
        <v>512</v>
      </c>
    </row>
    <row r="197" spans="1:2" x14ac:dyDescent="0.2">
      <c r="A197">
        <v>674</v>
      </c>
      <c r="B197" t="s">
        <v>513</v>
      </c>
    </row>
    <row r="198" spans="1:2" x14ac:dyDescent="0.2">
      <c r="A198">
        <v>678</v>
      </c>
      <c r="B198" t="s">
        <v>514</v>
      </c>
    </row>
    <row r="199" spans="1:2" x14ac:dyDescent="0.2">
      <c r="A199">
        <v>682</v>
      </c>
      <c r="B199" t="s">
        <v>515</v>
      </c>
    </row>
    <row r="200" spans="1:2" x14ac:dyDescent="0.2">
      <c r="A200">
        <v>686</v>
      </c>
      <c r="B200" t="s">
        <v>516</v>
      </c>
    </row>
    <row r="201" spans="1:2" x14ac:dyDescent="0.2">
      <c r="A201">
        <v>688</v>
      </c>
      <c r="B201" t="s">
        <v>517</v>
      </c>
    </row>
    <row r="202" spans="1:2" x14ac:dyDescent="0.2">
      <c r="A202">
        <v>690</v>
      </c>
      <c r="B202" t="s">
        <v>518</v>
      </c>
    </row>
    <row r="203" spans="1:2" x14ac:dyDescent="0.2">
      <c r="A203">
        <v>694</v>
      </c>
      <c r="B203" t="s">
        <v>519</v>
      </c>
    </row>
    <row r="204" spans="1:2" x14ac:dyDescent="0.2">
      <c r="A204">
        <v>702</v>
      </c>
      <c r="B204" t="s">
        <v>520</v>
      </c>
    </row>
    <row r="205" spans="1:2" x14ac:dyDescent="0.2">
      <c r="A205">
        <v>703</v>
      </c>
      <c r="B205" t="s">
        <v>521</v>
      </c>
    </row>
    <row r="206" spans="1:2" x14ac:dyDescent="0.2">
      <c r="A206">
        <v>704</v>
      </c>
      <c r="B206" t="s">
        <v>522</v>
      </c>
    </row>
    <row r="207" spans="1:2" x14ac:dyDescent="0.2">
      <c r="A207">
        <v>705</v>
      </c>
      <c r="B207" t="s">
        <v>523</v>
      </c>
    </row>
    <row r="208" spans="1:2" x14ac:dyDescent="0.2">
      <c r="A208">
        <v>706</v>
      </c>
      <c r="B208" t="s">
        <v>524</v>
      </c>
    </row>
    <row r="209" spans="1:2" x14ac:dyDescent="0.2">
      <c r="A209">
        <v>710</v>
      </c>
      <c r="B209" t="s">
        <v>525</v>
      </c>
    </row>
    <row r="210" spans="1:2" x14ac:dyDescent="0.2">
      <c r="A210">
        <v>716</v>
      </c>
      <c r="B210" t="s">
        <v>526</v>
      </c>
    </row>
    <row r="211" spans="1:2" x14ac:dyDescent="0.2">
      <c r="A211">
        <v>724</v>
      </c>
      <c r="B211" t="s">
        <v>527</v>
      </c>
    </row>
    <row r="212" spans="1:2" x14ac:dyDescent="0.2">
      <c r="A212">
        <v>728</v>
      </c>
      <c r="B212" t="s">
        <v>528</v>
      </c>
    </row>
    <row r="213" spans="1:2" x14ac:dyDescent="0.2">
      <c r="A213">
        <v>729</v>
      </c>
      <c r="B213" t="s">
        <v>529</v>
      </c>
    </row>
    <row r="214" spans="1:2" x14ac:dyDescent="0.2">
      <c r="A214">
        <v>732</v>
      </c>
      <c r="B214" t="s">
        <v>530</v>
      </c>
    </row>
    <row r="215" spans="1:2" x14ac:dyDescent="0.2">
      <c r="A215">
        <v>740</v>
      </c>
      <c r="B215" t="s">
        <v>531</v>
      </c>
    </row>
    <row r="216" spans="1:2" x14ac:dyDescent="0.2">
      <c r="A216">
        <v>744</v>
      </c>
      <c r="B216" t="s">
        <v>532</v>
      </c>
    </row>
    <row r="217" spans="1:2" x14ac:dyDescent="0.2">
      <c r="A217">
        <v>748</v>
      </c>
      <c r="B217" t="s">
        <v>533</v>
      </c>
    </row>
    <row r="218" spans="1:2" x14ac:dyDescent="0.2">
      <c r="A218">
        <v>752</v>
      </c>
      <c r="B218" t="s">
        <v>534</v>
      </c>
    </row>
    <row r="219" spans="1:2" x14ac:dyDescent="0.2">
      <c r="A219">
        <v>756</v>
      </c>
      <c r="B219" t="s">
        <v>535</v>
      </c>
    </row>
    <row r="220" spans="1:2" x14ac:dyDescent="0.2">
      <c r="A220">
        <v>760</v>
      </c>
      <c r="B220" t="s">
        <v>536</v>
      </c>
    </row>
    <row r="221" spans="1:2" x14ac:dyDescent="0.2">
      <c r="A221">
        <v>762</v>
      </c>
      <c r="B221" t="s">
        <v>537</v>
      </c>
    </row>
    <row r="222" spans="1:2" x14ac:dyDescent="0.2">
      <c r="A222">
        <v>764</v>
      </c>
      <c r="B222" t="s">
        <v>538</v>
      </c>
    </row>
    <row r="223" spans="1:2" x14ac:dyDescent="0.2">
      <c r="A223">
        <v>768</v>
      </c>
      <c r="B223" t="s">
        <v>539</v>
      </c>
    </row>
    <row r="224" spans="1:2" x14ac:dyDescent="0.2">
      <c r="A224">
        <v>772</v>
      </c>
      <c r="B224" t="s">
        <v>540</v>
      </c>
    </row>
    <row r="225" spans="1:2" x14ac:dyDescent="0.2">
      <c r="A225">
        <v>776</v>
      </c>
      <c r="B225" t="s">
        <v>541</v>
      </c>
    </row>
    <row r="226" spans="1:2" x14ac:dyDescent="0.2">
      <c r="A226">
        <v>780</v>
      </c>
      <c r="B226" t="s">
        <v>542</v>
      </c>
    </row>
    <row r="227" spans="1:2" x14ac:dyDescent="0.2">
      <c r="A227">
        <v>784</v>
      </c>
      <c r="B227" t="s">
        <v>543</v>
      </c>
    </row>
    <row r="228" spans="1:2" x14ac:dyDescent="0.2">
      <c r="A228">
        <v>788</v>
      </c>
      <c r="B228" t="s">
        <v>544</v>
      </c>
    </row>
    <row r="229" spans="1:2" x14ac:dyDescent="0.2">
      <c r="A229">
        <v>792</v>
      </c>
      <c r="B229" t="s">
        <v>545</v>
      </c>
    </row>
    <row r="230" spans="1:2" x14ac:dyDescent="0.2">
      <c r="A230">
        <v>795</v>
      </c>
      <c r="B230" t="s">
        <v>546</v>
      </c>
    </row>
    <row r="231" spans="1:2" x14ac:dyDescent="0.2">
      <c r="A231">
        <v>796</v>
      </c>
      <c r="B231" t="s">
        <v>547</v>
      </c>
    </row>
    <row r="232" spans="1:2" x14ac:dyDescent="0.2">
      <c r="A232">
        <v>798</v>
      </c>
      <c r="B232" t="s">
        <v>548</v>
      </c>
    </row>
    <row r="233" spans="1:2" x14ac:dyDescent="0.2">
      <c r="A233">
        <v>800</v>
      </c>
      <c r="B233" t="s">
        <v>549</v>
      </c>
    </row>
    <row r="234" spans="1:2" x14ac:dyDescent="0.2">
      <c r="A234">
        <v>804</v>
      </c>
      <c r="B234" t="s">
        <v>550</v>
      </c>
    </row>
    <row r="235" spans="1:2" x14ac:dyDescent="0.2">
      <c r="A235">
        <v>807</v>
      </c>
      <c r="B235" t="s">
        <v>551</v>
      </c>
    </row>
    <row r="236" spans="1:2" x14ac:dyDescent="0.2">
      <c r="A236">
        <v>818</v>
      </c>
      <c r="B236" t="s">
        <v>552</v>
      </c>
    </row>
    <row r="237" spans="1:2" x14ac:dyDescent="0.2">
      <c r="A237">
        <v>826</v>
      </c>
      <c r="B237" t="s">
        <v>553</v>
      </c>
    </row>
    <row r="238" spans="1:2" x14ac:dyDescent="0.2">
      <c r="A238">
        <v>831</v>
      </c>
      <c r="B238" t="s">
        <v>554</v>
      </c>
    </row>
    <row r="239" spans="1:2" x14ac:dyDescent="0.2">
      <c r="A239">
        <v>832</v>
      </c>
      <c r="B239" t="s">
        <v>555</v>
      </c>
    </row>
    <row r="240" spans="1:2" x14ac:dyDescent="0.2">
      <c r="A240">
        <v>833</v>
      </c>
      <c r="B240" t="s">
        <v>556</v>
      </c>
    </row>
    <row r="241" spans="1:2" x14ac:dyDescent="0.2">
      <c r="A241">
        <v>834</v>
      </c>
      <c r="B241" t="s">
        <v>557</v>
      </c>
    </row>
    <row r="242" spans="1:2" x14ac:dyDescent="0.2">
      <c r="A242">
        <v>840</v>
      </c>
      <c r="B242" t="s">
        <v>558</v>
      </c>
    </row>
    <row r="243" spans="1:2" x14ac:dyDescent="0.2">
      <c r="A243">
        <v>850</v>
      </c>
      <c r="B243" t="s">
        <v>559</v>
      </c>
    </row>
    <row r="244" spans="1:2" x14ac:dyDescent="0.2">
      <c r="A244">
        <v>854</v>
      </c>
      <c r="B244" t="s">
        <v>560</v>
      </c>
    </row>
    <row r="245" spans="1:2" x14ac:dyDescent="0.2">
      <c r="A245">
        <v>858</v>
      </c>
      <c r="B245" t="s">
        <v>561</v>
      </c>
    </row>
    <row r="246" spans="1:2" x14ac:dyDescent="0.2">
      <c r="A246">
        <v>860</v>
      </c>
      <c r="B246" t="s">
        <v>562</v>
      </c>
    </row>
    <row r="247" spans="1:2" x14ac:dyDescent="0.2">
      <c r="A247">
        <v>862</v>
      </c>
      <c r="B247" t="s">
        <v>563</v>
      </c>
    </row>
    <row r="248" spans="1:2" x14ac:dyDescent="0.2">
      <c r="A248">
        <v>876</v>
      </c>
      <c r="B248" t="s">
        <v>564</v>
      </c>
    </row>
    <row r="249" spans="1:2" x14ac:dyDescent="0.2">
      <c r="A249">
        <v>882</v>
      </c>
      <c r="B249" t="s">
        <v>565</v>
      </c>
    </row>
    <row r="250" spans="1:2" x14ac:dyDescent="0.2">
      <c r="A250">
        <v>887</v>
      </c>
      <c r="B250" t="s">
        <v>566</v>
      </c>
    </row>
    <row r="251" spans="1:2" x14ac:dyDescent="0.2">
      <c r="A251">
        <v>894</v>
      </c>
      <c r="B251" t="s">
        <v>567</v>
      </c>
    </row>
    <row r="252" spans="1:2" x14ac:dyDescent="0.2">
      <c r="A252">
        <v>895</v>
      </c>
      <c r="B252" t="s">
        <v>568</v>
      </c>
    </row>
    <row r="253" spans="1:2" x14ac:dyDescent="0.2">
      <c r="A253">
        <v>896</v>
      </c>
      <c r="B253" t="s">
        <v>569</v>
      </c>
    </row>
    <row r="254" spans="1:2" x14ac:dyDescent="0.2">
      <c r="A254">
        <v>897</v>
      </c>
      <c r="B254" t="s">
        <v>570</v>
      </c>
    </row>
    <row r="255" spans="1:2" x14ac:dyDescent="0.2">
      <c r="A255">
        <v>898</v>
      </c>
      <c r="B255" t="s">
        <v>571</v>
      </c>
    </row>
    <row r="256" spans="1:2" x14ac:dyDescent="0.2">
      <c r="A256">
        <v>978</v>
      </c>
      <c r="B256" t="s">
        <v>572</v>
      </c>
    </row>
  </sheetData>
  <pageMargins left="0.62222222222222223" right="0.31111111111111112" top="0.31111111111111112" bottom="0.31111111111111112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Сведения о закупаемой продукции</vt:lpstr>
      <vt:lpstr>Реквизиты отделений</vt:lpstr>
      <vt:lpstr>Страны</vt:lpstr>
      <vt:lpstr>СтраныВыбор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Bayborodina Tatiyana</dc:creator>
  <cp:lastModifiedBy>Bayborodina Tatiyana</cp:lastModifiedBy>
  <dcterms:created xsi:type="dcterms:W3CDTF">2024-11-13T04:10:01Z</dcterms:created>
  <dcterms:modified xsi:type="dcterms:W3CDTF">2024-11-14T04:57:39Z</dcterms:modified>
</cp:coreProperties>
</file>