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708 телефоны\Старт\"/>
    </mc:Choice>
  </mc:AlternateContent>
  <xr:revisionPtr revIDLastSave="0" documentId="13_ncr:1_{CEBDB91B-33D3-46F3-BCA6-804D3E981D08}" xr6:coauthVersionLast="36" xr6:coauthVersionMax="36" xr10:uidLastSave="{00000000-0000-0000-0000-000000000000}"/>
  <bookViews>
    <workbookView xWindow="0" yWindow="0" windowWidth="17256" windowHeight="5640" activeTab="5" xr2:uid="{8467F64A-E653-4789-AE4C-4A691FB16889}"/>
  </bookViews>
  <sheets>
    <sheet name="Лот 1" sheetId="1" r:id="rId1"/>
    <sheet name="Лот 2" sheetId="2" r:id="rId2"/>
    <sheet name="Лот 3" sheetId="3" r:id="rId3"/>
    <sheet name="Лот 4" sheetId="4" r:id="rId4"/>
    <sheet name="Лот 5" sheetId="5" r:id="rId5"/>
    <sheet name="Лот 6" sheetId="6" r:id="rId6"/>
  </sheets>
  <definedNames>
    <definedName name="_Hlk144364028" localSheetId="0">'Лот 1'!$C$15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F18" i="6"/>
  <c r="F19" i="6"/>
  <c r="F20" i="6"/>
  <c r="F21" i="6"/>
  <c r="A17" i="6"/>
  <c r="A18" i="6"/>
  <c r="A19" i="6"/>
  <c r="A20" i="6"/>
  <c r="A21" i="6"/>
  <c r="F16" i="6"/>
  <c r="F15" i="6"/>
  <c r="F14" i="6"/>
  <c r="A14" i="6"/>
  <c r="A15" i="6" s="1"/>
  <c r="A16" i="6" s="1"/>
  <c r="F13" i="6"/>
  <c r="F17" i="5"/>
  <c r="F16" i="5"/>
  <c r="F15" i="5"/>
  <c r="A15" i="5"/>
  <c r="A16" i="5" s="1"/>
  <c r="A17" i="5" s="1"/>
  <c r="F14" i="5"/>
  <c r="A14" i="5"/>
  <c r="F13" i="5"/>
  <c r="F17" i="4"/>
  <c r="F16" i="4"/>
  <c r="F15" i="4"/>
  <c r="F14" i="4"/>
  <c r="A14" i="4"/>
  <c r="A15" i="4" s="1"/>
  <c r="A16" i="4" s="1"/>
  <c r="A17" i="4" s="1"/>
  <c r="F13" i="4"/>
  <c r="F17" i="3"/>
  <c r="F16" i="3"/>
  <c r="F15" i="3"/>
  <c r="F14" i="3"/>
  <c r="A14" i="3"/>
  <c r="A15" i="3" s="1"/>
  <c r="A16" i="3" s="1"/>
  <c r="A17" i="3" s="1"/>
  <c r="F13" i="3"/>
  <c r="F22" i="2"/>
  <c r="F23" i="2"/>
  <c r="F24" i="2"/>
  <c r="A22" i="2"/>
  <c r="A23" i="2"/>
  <c r="A24" i="2"/>
  <c r="F21" i="2"/>
  <c r="F20" i="2"/>
  <c r="F19" i="2"/>
  <c r="F18" i="2"/>
  <c r="F17" i="2"/>
  <c r="F16" i="2"/>
  <c r="F15" i="2"/>
  <c r="F14" i="2"/>
  <c r="A14" i="2"/>
  <c r="A15" i="2" s="1"/>
  <c r="A16" i="2" s="1"/>
  <c r="A17" i="2" s="1"/>
  <c r="A18" i="2" s="1"/>
  <c r="A19" i="2" s="1"/>
  <c r="A20" i="2" s="1"/>
  <c r="A21" i="2" s="1"/>
  <c r="F13" i="2"/>
  <c r="F23" i="1"/>
  <c r="F22" i="6" l="1"/>
  <c r="F18" i="5"/>
  <c r="F18" i="4"/>
  <c r="F18" i="3"/>
  <c r="F25" i="2"/>
  <c r="F14" i="1"/>
  <c r="F15" i="1"/>
  <c r="F16" i="1"/>
  <c r="F17" i="1"/>
  <c r="F18" i="1"/>
  <c r="F19" i="1"/>
  <c r="F20" i="1"/>
  <c r="F21" i="1"/>
  <c r="F22" i="1"/>
  <c r="F13" i="1"/>
  <c r="A14" i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<sst xmlns="http://schemas.openxmlformats.org/spreadsheetml/2006/main" count="194" uniqueCount="67">
  <si>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</si>
  <si>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</si>
  <si>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</si>
  <si>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</si>
  <si>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</si>
  <si>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</si>
  <si>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</si>
  <si>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</si>
  <si>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</si>
  <si>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Цена,  руб.в т.ч. НДС</t>
  </si>
  <si>
    <t>Сумма руб.в т.ч. НДС</t>
  </si>
  <si>
    <t>Apple iPhone 11</t>
  </si>
  <si>
    <t>Apple iPhone 14 Pro Max</t>
  </si>
  <si>
    <t>Apple iPhone 15</t>
  </si>
  <si>
    <t>Samsung Galaxy Tab A8</t>
  </si>
  <si>
    <t>Xiaomi Pad 6</t>
  </si>
  <si>
    <t>Huawei nova 11</t>
  </si>
  <si>
    <t>Номер</t>
  </si>
  <si>
    <t>Тип устройства</t>
  </si>
  <si>
    <t>Мобильный телефон</t>
  </si>
  <si>
    <t>Планшет</t>
  </si>
  <si>
    <t>Срок поставки 1 квартал 2024</t>
  </si>
  <si>
    <t>Адрес поставки: Москва</t>
  </si>
  <si>
    <t>условия оплаты: постоплата, отсрочка 30 к.д.</t>
  </si>
  <si>
    <t>Samsung Galaxy A24</t>
  </si>
  <si>
    <t>Samsung Galaxy S23FE</t>
  </si>
  <si>
    <t>Samsung Galaxy S21FE</t>
  </si>
  <si>
    <t>Samsung Galaxy Galaxy Z Fold5</t>
  </si>
  <si>
    <t>Samsung Galaxy A34</t>
  </si>
  <si>
    <t>Samsung Galaxy A14</t>
  </si>
  <si>
    <t xml:space="preserve">Samsung Galaxy A54 </t>
  </si>
  <si>
    <t xml:space="preserve">Samsung Galaxy A35 </t>
  </si>
  <si>
    <t>Samsung Galaxy Tab S9+</t>
  </si>
  <si>
    <t>Итого:</t>
  </si>
  <si>
    <t>Сервер</t>
  </si>
  <si>
    <t>Apple iPhone 14 Pro</t>
  </si>
  <si>
    <t xml:space="preserve">Apple iPhone 14 </t>
  </si>
  <si>
    <t>Apple iPhone 12</t>
  </si>
  <si>
    <t xml:space="preserve">Apple iPhone 12 Pro </t>
  </si>
  <si>
    <t>Apple iPad Pro Wi-Fi</t>
  </si>
  <si>
    <t>Apple iPad mini Wi-Fi</t>
  </si>
  <si>
    <t>Apple iPad Wi-Fi</t>
  </si>
  <si>
    <t>Apple iPad Air Wi-Fi</t>
  </si>
  <si>
    <t>Mac mini начальной конфигурации</t>
  </si>
  <si>
    <t xml:space="preserve">Xiaomi  13 </t>
  </si>
  <si>
    <t xml:space="preserve">Xiaomi  12 </t>
  </si>
  <si>
    <t>Xiaomi  Redmi 12</t>
  </si>
  <si>
    <t>Xiaomi  Redmi Note 12</t>
  </si>
  <si>
    <t>Huawei P60</t>
  </si>
  <si>
    <t>Huawei Mate X3</t>
  </si>
  <si>
    <t>Honor 50</t>
  </si>
  <si>
    <t>Honor X8</t>
  </si>
  <si>
    <t>OnePlus OnePlus 11</t>
  </si>
  <si>
    <t>Realme Realme 11</t>
  </si>
  <si>
    <t>Realme Realme C51</t>
  </si>
  <si>
    <t>Realme Realme C555</t>
  </si>
  <si>
    <t>Lenovo moto g41</t>
  </si>
  <si>
    <t>Кабель</t>
  </si>
  <si>
    <t>Кабель micro USB &gt;&gt;</t>
  </si>
  <si>
    <t>Кабель type-C &gt;&gt;</t>
  </si>
  <si>
    <t>Устройство</t>
  </si>
  <si>
    <t>Usb-hub &gt;&gt;</t>
  </si>
  <si>
    <t>Разное</t>
  </si>
  <si>
    <t>Стойки под моб. телефоны &gt;&gt;</t>
  </si>
  <si>
    <t>Беcперебойник среднего сегмента</t>
  </si>
  <si>
    <t>Сетевой фильтр среднего сегмента</t>
  </si>
  <si>
    <t>Threadripper PRO 5975WX
PRO WS WRX80E-SAGE
8xSAMSUNG DDR4 32Gb 3200MHz pc-25600 ECC, REG
SSD Samsung 500Gb
XPG CYBERCORE 1300W 
Важно 8 канальная память, и множество скоростных портов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</si>
</sst>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.yandex.ru/product--usb-kontsentrator-orico-ih30p-u2-razemov-30/248942002?cpc=8Q7iqc95qgaCxM_Wql-0KXly9LhP1WrA_p9kyJOesTUrvqfCJ2q_HWTiPBqDBr1aa_3A9QDkja4pazLweNsxUQl_OfVPo4mRQorSflCJIXdOJ-puhR0FPNdnwE8VaMRFe2M6q7ROuRtbMf8oT3ri5A8rDDNnCWdVBP0qPg0NMVzRE9yWH-5kBfqWJqV-25BsN0yfakoOcLo%2C&amp;sku=100497149877&amp;offerid=K0Oe1AxwM_3WJgVdkaOD7g&amp;uniqueId=59313146&amp;cpa=1" TargetMode="External"/><Relationship Id="rId2" Type="http://schemas.openxmlformats.org/officeDocument/2006/relationships/hyperlink" Target="https://&#1085;&#1086;&#1091;-&#1093;&#1072;&#1091;.&#1088;&#1092;/catalog/kabel-usb-dorten-usb-c-to-usb-cable-angled-series-90-1-2-m-silver" TargetMode="External"/><Relationship Id="rId1" Type="http://schemas.openxmlformats.org/officeDocument/2006/relationships/hyperlink" Target="https://market.yandex.ru/product--kabel-dorten-lightning-1-2m-gaming-90-silver/675405101?cpc=MHnYNFegydOa1G-7EDoSvXJeEuYWcREniYUdTiFiQ1Ijf438hykwNvjt4qjw38Xi98nin9Zn8bMNnB3sMlUq8-Atr3kvMDIDY0_KoJuDf8__9KrQYPgqUvfF__mvmDJZUA3ccR-12KuFrv5uN86P26LQmImNcWnsN44TNRUc-ygfvmwTFzopxcTN1kKexoDuuhnYuI4tXSQkzuK50tGk54hq6c236dM-2aVajykoE_PpU0fS53F13ILv3tQ1mMvnCtglPtaHTaR4fSXg9Q9NWg%2C%2C&amp;sku=100976797835&amp;offerid=tBK7LVzWDu3zRe4mncA0Hg&amp;uniqueId=4831524&amp;cpa=1%0atype-C" TargetMode="External"/><Relationship Id="rId6" Type="http://schemas.openxmlformats.org/officeDocument/2006/relationships/hyperlink" Target="https://www.ozon.ru/product/organayzer-dlya-telefonov-36-yacheek-podstavka-pod-smartfony-526754001/?_bctx=CAQQ2LQL&amp;asb=50rzbfIMzsufNOimevnJwKCpemHnbZkqLvAHDS62MOHSNwIOlbhNnjnDpHU6cTfX&amp;asb2=jo3AUipltX8PTfA_3ochav1-G6FDLLt5kRF8wxCUl_06KcpKUeI7E-6wi-sP9w6FOeNgEhLWHHJkDfU85lUVIo-GZOJ5cbwu68kGbRQUR8O7dweT8HScgWC0hQFh5sotrI62C9uUARG_DE_q-eYwjA&amp;hs=1&amp;keywords=%D0%BE%D1%80%D0%B3%D0%B0%D0%BD%D0%B0%D0%B9%D0%B7%D0%B5%D1%80+36&amp;miniapp=seller_186968&amp;sh=q9ruZdac5Q" TargetMode="External"/><Relationship Id="rId5" Type="http://schemas.openxmlformats.org/officeDocument/2006/relationships/hyperlink" Target="https://www.ozon.ru/product/podstavka-dlya-telefona-skladnaya-nastolnaya-derzhatel-dlya-plansheta-smartfona-500204275/?prev_collection=17676706&amp;oos_search=false&amp;sh=yuUk-Y0HbQ&amp;reviewsVariantMode=2" TargetMode="External"/><Relationship Id="rId4" Type="http://schemas.openxmlformats.org/officeDocument/2006/relationships/hyperlink" Target="https://market.yandex.ru/product--khab-acasis-usb-3-0-12v-5a-hs-713mg-13-portov-seryi/1816384631?cpc=1f2R6Jyw-hssNkGRUlz12jIVEt5cPYDhIlKUvR7hZC5WB-ffjUyl-bT99j45LRGmf1ruQ9vZaBmLGHXWuC2zmtsa1CAulxkMGDMZc8PVqB4EqBvlNWmbBdRYq6ipnOXx7X4Td8WoijcQC1xnKanXRWpOIELI44t7VgWJPY5p4OXUWCFGdCpCYEj9npL9jXu9u1E2UCKMwBQ%2C&amp;rs=eJwdUCurQkEY3KNJ_AWCwpoNos0XHE3CRRAxXuEk8T9YDj7AICabZbMoaLD4wHODiE0QwwXBgyI2g3AV292ZMgwz3zfz7cYb3qKxMYSoZjRa5ZRG55bWaF4WGu1jUqPbg-I84YoRdNMm_4EuOkAVXGK-wK07FHcCbs3pRuCqPpUjuPwCihJ6zTBzWnDllvMzoP2dQM6H90yB1h963foafAdXxrhbYeMQmWaemW_qPnDZBKo0bzDoRtGlunxvm10v9h740jHdAXv3_IER-S8nT9iyrrxHUg-toOfY6GG-n5OKaQEmn_k_Nmey4M6DLbXUP1YoiHA%2C&amp;sku=101936530963&amp;do-waremd5=13lIhU4Z79puY3xzPQuoDA&amp;uniqueId=879542&amp;c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J28"/>
  <sheetViews>
    <sheetView workbookViewId="0">
      <selection sqref="A1:XFD1048576"/>
    </sheetView>
  </sheetViews>
  <sheetFormatPr defaultRowHeight="14.4" x14ac:dyDescent="0.3"/>
  <cols>
    <col min="2" max="2" width="30.44140625" customWidth="1"/>
    <col min="3" max="3" width="28.44140625" customWidth="1"/>
    <col min="4" max="4" width="17" customWidth="1"/>
    <col min="5" max="5" width="20.77734375" customWidth="1"/>
    <col min="6" max="6" width="22.44140625" customWidth="1"/>
    <col min="15" max="15" width="22.109375" customWidth="1"/>
  </cols>
  <sheetData>
    <row r="2" spans="1:10" x14ac:dyDescent="0.3">
      <c r="C2" s="16" t="s">
        <v>1</v>
      </c>
      <c r="D2" s="17"/>
      <c r="E2" s="17"/>
      <c r="F2" s="17"/>
      <c r="G2" s="17"/>
      <c r="H2" s="17"/>
      <c r="I2" s="17"/>
      <c r="J2" s="17"/>
    </row>
    <row r="3" spans="1:10" x14ac:dyDescent="0.3">
      <c r="C3" s="17" t="s">
        <v>2</v>
      </c>
      <c r="D3" s="17"/>
      <c r="E3" s="17"/>
      <c r="F3" s="17"/>
      <c r="G3" s="17"/>
      <c r="H3" s="17"/>
      <c r="I3" s="17"/>
      <c r="J3" s="17"/>
    </row>
    <row r="5" spans="1:10" x14ac:dyDescent="0.3">
      <c r="C5" s="15" t="s">
        <v>3</v>
      </c>
      <c r="D5" s="15"/>
      <c r="E5" s="15"/>
      <c r="F5" s="15"/>
      <c r="G5" s="15"/>
      <c r="H5" s="15"/>
      <c r="I5" s="15"/>
      <c r="J5" s="15"/>
    </row>
    <row r="6" spans="1:10" x14ac:dyDescent="0.3">
      <c r="C6" s="15" t="s">
        <v>4</v>
      </c>
      <c r="D6" s="15"/>
      <c r="E6" s="15"/>
      <c r="F6" s="15"/>
      <c r="G6" s="15"/>
      <c r="H6" s="15"/>
      <c r="I6" s="15"/>
      <c r="J6" s="15"/>
    </row>
    <row r="7" spans="1:10" x14ac:dyDescent="0.3">
      <c r="C7" s="15" t="s">
        <v>5</v>
      </c>
      <c r="D7" s="15"/>
      <c r="E7" s="15"/>
      <c r="F7" s="15"/>
      <c r="G7" s="15"/>
      <c r="H7" s="15"/>
      <c r="I7" s="15"/>
      <c r="J7" s="15"/>
    </row>
    <row r="8" spans="1:10" x14ac:dyDescent="0.3">
      <c r="C8" s="15" t="s">
        <v>6</v>
      </c>
      <c r="D8" s="15"/>
      <c r="E8" s="15"/>
      <c r="F8" s="15"/>
      <c r="G8" s="15"/>
      <c r="H8" s="15"/>
      <c r="I8" s="15"/>
      <c r="J8" s="15"/>
    </row>
    <row r="9" spans="1:10" x14ac:dyDescent="0.3">
      <c r="C9" s="15" t="s">
        <v>7</v>
      </c>
      <c r="D9" s="15"/>
      <c r="E9" s="15"/>
      <c r="F9" s="15"/>
      <c r="G9" s="15"/>
      <c r="H9" s="15"/>
      <c r="I9" s="15"/>
      <c r="J9" s="15"/>
    </row>
    <row r="10" spans="1:10" x14ac:dyDescent="0.3">
      <c r="C10" s="3"/>
      <c r="D10" s="3"/>
      <c r="E10" s="3"/>
      <c r="F10" s="3"/>
      <c r="G10" s="3"/>
      <c r="H10" s="3"/>
      <c r="I10" s="3"/>
      <c r="J10" s="3"/>
    </row>
    <row r="11" spans="1:10" x14ac:dyDescent="0.3"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1" t="s">
        <v>17</v>
      </c>
      <c r="B12" s="1" t="s">
        <v>18</v>
      </c>
      <c r="C12" s="2" t="s">
        <v>0</v>
      </c>
      <c r="D12" s="2" t="s">
        <v>8</v>
      </c>
      <c r="E12" s="2" t="s">
        <v>9</v>
      </c>
      <c r="F12" s="2" t="s">
        <v>10</v>
      </c>
      <c r="G12" s="3"/>
      <c r="H12" s="3"/>
      <c r="I12" s="3"/>
      <c r="J12" s="3"/>
    </row>
    <row r="13" spans="1:10" x14ac:dyDescent="0.3">
      <c r="A13" s="6">
        <v>1</v>
      </c>
      <c r="B13" s="8" t="s">
        <v>19</v>
      </c>
      <c r="C13" s="8" t="s">
        <v>24</v>
      </c>
      <c r="D13" s="9">
        <v>2</v>
      </c>
      <c r="E13" s="1"/>
      <c r="F13" s="1">
        <f>D13*E13</f>
        <v>0</v>
      </c>
    </row>
    <row r="14" spans="1:10" x14ac:dyDescent="0.3">
      <c r="A14" s="6">
        <f>A13+1</f>
        <v>2</v>
      </c>
      <c r="B14" s="8" t="s">
        <v>19</v>
      </c>
      <c r="C14" s="8" t="s">
        <v>25</v>
      </c>
      <c r="D14" s="9">
        <v>1</v>
      </c>
      <c r="E14" s="1"/>
      <c r="F14" s="1">
        <f t="shared" ref="F14:F22" si="0">D14*E14</f>
        <v>0</v>
      </c>
    </row>
    <row r="15" spans="1:10" x14ac:dyDescent="0.3">
      <c r="A15" s="6">
        <f t="shared" ref="A15:A22" si="1">A14+1</f>
        <v>3</v>
      </c>
      <c r="B15" s="8" t="s">
        <v>19</v>
      </c>
      <c r="C15" s="8" t="s">
        <v>26</v>
      </c>
      <c r="D15" s="9">
        <v>1</v>
      </c>
      <c r="E15" s="1"/>
      <c r="F15" s="1">
        <f t="shared" si="0"/>
        <v>0</v>
      </c>
    </row>
    <row r="16" spans="1:10" x14ac:dyDescent="0.3">
      <c r="A16" s="6">
        <f t="shared" si="1"/>
        <v>4</v>
      </c>
      <c r="B16" s="8" t="s">
        <v>19</v>
      </c>
      <c r="C16" s="8" t="s">
        <v>27</v>
      </c>
      <c r="D16" s="9">
        <v>1</v>
      </c>
      <c r="E16" s="1"/>
      <c r="F16" s="1">
        <f t="shared" si="0"/>
        <v>0</v>
      </c>
    </row>
    <row r="17" spans="1:6" x14ac:dyDescent="0.3">
      <c r="A17" s="6">
        <f t="shared" si="1"/>
        <v>5</v>
      </c>
      <c r="B17" s="8" t="s">
        <v>19</v>
      </c>
      <c r="C17" s="8" t="s">
        <v>28</v>
      </c>
      <c r="D17" s="9">
        <v>2</v>
      </c>
      <c r="E17" s="1"/>
      <c r="F17" s="1">
        <f t="shared" si="0"/>
        <v>0</v>
      </c>
    </row>
    <row r="18" spans="1:6" x14ac:dyDescent="0.3">
      <c r="A18" s="6">
        <f t="shared" si="1"/>
        <v>6</v>
      </c>
      <c r="B18" s="8" t="s">
        <v>19</v>
      </c>
      <c r="C18" s="8" t="s">
        <v>29</v>
      </c>
      <c r="D18" s="9">
        <v>2</v>
      </c>
      <c r="E18" s="1"/>
      <c r="F18" s="1">
        <f t="shared" si="0"/>
        <v>0</v>
      </c>
    </row>
    <row r="19" spans="1:6" x14ac:dyDescent="0.3">
      <c r="A19" s="6">
        <f t="shared" si="1"/>
        <v>7</v>
      </c>
      <c r="B19" s="8" t="s">
        <v>19</v>
      </c>
      <c r="C19" s="8" t="s">
        <v>30</v>
      </c>
      <c r="D19" s="9">
        <v>2</v>
      </c>
      <c r="E19" s="1"/>
      <c r="F19" s="1">
        <f t="shared" si="0"/>
        <v>0</v>
      </c>
    </row>
    <row r="20" spans="1:6" x14ac:dyDescent="0.3">
      <c r="A20" s="6">
        <f t="shared" si="1"/>
        <v>8</v>
      </c>
      <c r="B20" s="8" t="s">
        <v>19</v>
      </c>
      <c r="C20" s="8" t="s">
        <v>31</v>
      </c>
      <c r="D20" s="9">
        <v>1</v>
      </c>
      <c r="E20" s="1"/>
      <c r="F20" s="1">
        <f t="shared" si="0"/>
        <v>0</v>
      </c>
    </row>
    <row r="21" spans="1:6" x14ac:dyDescent="0.3">
      <c r="A21" s="6">
        <f t="shared" si="1"/>
        <v>9</v>
      </c>
      <c r="B21" s="8" t="s">
        <v>20</v>
      </c>
      <c r="C21" s="8" t="s">
        <v>32</v>
      </c>
      <c r="D21" s="9">
        <v>1</v>
      </c>
      <c r="E21" s="1"/>
      <c r="F21" s="1">
        <f t="shared" si="0"/>
        <v>0</v>
      </c>
    </row>
    <row r="22" spans="1:6" x14ac:dyDescent="0.3">
      <c r="A22" s="6">
        <f t="shared" si="1"/>
        <v>10</v>
      </c>
      <c r="B22" s="8" t="s">
        <v>20</v>
      </c>
      <c r="C22" s="8" t="s">
        <v>14</v>
      </c>
      <c r="D22" s="9">
        <v>1</v>
      </c>
      <c r="E22" s="1"/>
      <c r="F22" s="1">
        <f t="shared" si="0"/>
        <v>0</v>
      </c>
    </row>
    <row r="23" spans="1:6" x14ac:dyDescent="0.3">
      <c r="A23" s="18" t="s">
        <v>33</v>
      </c>
      <c r="B23" s="19"/>
      <c r="C23" s="19"/>
      <c r="D23" s="5"/>
      <c r="E23" s="1"/>
      <c r="F23" s="1">
        <f>SUM(F13:F22)</f>
        <v>0</v>
      </c>
    </row>
    <row r="26" spans="1:6" x14ac:dyDescent="0.3">
      <c r="C26" t="s">
        <v>21</v>
      </c>
    </row>
    <row r="27" spans="1:6" x14ac:dyDescent="0.3">
      <c r="C27" s="4" t="s">
        <v>22</v>
      </c>
    </row>
    <row r="28" spans="1:6" x14ac:dyDescent="0.3">
      <c r="C28" s="4" t="s">
        <v>23</v>
      </c>
    </row>
  </sheetData>
  <mergeCells count="8">
    <mergeCell ref="A23:C23"/>
    <mergeCell ref="C8:J8"/>
    <mergeCell ref="C9:J9"/>
    <mergeCell ref="C2:J2"/>
    <mergeCell ref="C3:J3"/>
    <mergeCell ref="C5:J5"/>
    <mergeCell ref="C6:J6"/>
    <mergeCell ref="C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1173-BB02-4D9D-9190-55A33737E015}">
  <dimension ref="A2:J30"/>
  <sheetViews>
    <sheetView topLeftCell="A7" workbookViewId="0">
      <selection activeCell="A7" sqref="A1:XFD1048576"/>
    </sheetView>
  </sheetViews>
  <sheetFormatPr defaultRowHeight="14.4" x14ac:dyDescent="0.3"/>
  <cols>
    <col min="2" max="2" width="30.44140625" customWidth="1"/>
    <col min="3" max="3" width="28.44140625" customWidth="1"/>
    <col min="4" max="4" width="17" customWidth="1"/>
    <col min="5" max="5" width="20.77734375" customWidth="1"/>
    <col min="6" max="6" width="22.44140625" customWidth="1"/>
    <col min="15" max="15" width="22.109375" customWidth="1"/>
  </cols>
  <sheetData>
    <row r="2" spans="1:10" x14ac:dyDescent="0.3">
      <c r="C2" s="16" t="s">
        <v>1</v>
      </c>
      <c r="D2" s="17"/>
      <c r="E2" s="17"/>
      <c r="F2" s="17"/>
      <c r="G2" s="17"/>
      <c r="H2" s="17"/>
      <c r="I2" s="17"/>
      <c r="J2" s="17"/>
    </row>
    <row r="3" spans="1:10" x14ac:dyDescent="0.3">
      <c r="C3" s="17" t="s">
        <v>2</v>
      </c>
      <c r="D3" s="17"/>
      <c r="E3" s="17"/>
      <c r="F3" s="17"/>
      <c r="G3" s="17"/>
      <c r="H3" s="17"/>
      <c r="I3" s="17"/>
      <c r="J3" s="17"/>
    </row>
    <row r="5" spans="1:10" x14ac:dyDescent="0.3">
      <c r="C5" s="15" t="s">
        <v>3</v>
      </c>
      <c r="D5" s="15"/>
      <c r="E5" s="15"/>
      <c r="F5" s="15"/>
      <c r="G5" s="15"/>
      <c r="H5" s="15"/>
      <c r="I5" s="15"/>
      <c r="J5" s="15"/>
    </row>
    <row r="6" spans="1:10" x14ac:dyDescent="0.3">
      <c r="C6" s="15" t="s">
        <v>4</v>
      </c>
      <c r="D6" s="15"/>
      <c r="E6" s="15"/>
      <c r="F6" s="15"/>
      <c r="G6" s="15"/>
      <c r="H6" s="15"/>
      <c r="I6" s="15"/>
      <c r="J6" s="15"/>
    </row>
    <row r="7" spans="1:10" x14ac:dyDescent="0.3">
      <c r="C7" s="15" t="s">
        <v>5</v>
      </c>
      <c r="D7" s="15"/>
      <c r="E7" s="15"/>
      <c r="F7" s="15"/>
      <c r="G7" s="15"/>
      <c r="H7" s="15"/>
      <c r="I7" s="15"/>
      <c r="J7" s="15"/>
    </row>
    <row r="8" spans="1:10" x14ac:dyDescent="0.3">
      <c r="C8" s="15" t="s">
        <v>6</v>
      </c>
      <c r="D8" s="15"/>
      <c r="E8" s="15"/>
      <c r="F8" s="15"/>
      <c r="G8" s="15"/>
      <c r="H8" s="15"/>
      <c r="I8" s="15"/>
      <c r="J8" s="15"/>
    </row>
    <row r="9" spans="1:10" x14ac:dyDescent="0.3">
      <c r="C9" s="15" t="s">
        <v>7</v>
      </c>
      <c r="D9" s="15"/>
      <c r="E9" s="15"/>
      <c r="F9" s="15"/>
      <c r="G9" s="15"/>
      <c r="H9" s="15"/>
      <c r="I9" s="15"/>
      <c r="J9" s="15"/>
    </row>
    <row r="10" spans="1:10" x14ac:dyDescent="0.3">
      <c r="C10" s="7"/>
      <c r="D10" s="7"/>
      <c r="E10" s="7"/>
      <c r="F10" s="7"/>
      <c r="G10" s="7"/>
      <c r="H10" s="7"/>
      <c r="I10" s="7"/>
      <c r="J10" s="7"/>
    </row>
    <row r="11" spans="1:10" x14ac:dyDescent="0.3">
      <c r="C11" s="7"/>
      <c r="D11" s="7"/>
      <c r="E11" s="7"/>
      <c r="F11" s="7"/>
      <c r="G11" s="7"/>
      <c r="H11" s="7"/>
      <c r="I11" s="7"/>
      <c r="J11" s="7"/>
    </row>
    <row r="12" spans="1:10" x14ac:dyDescent="0.3">
      <c r="A12" s="1" t="s">
        <v>17</v>
      </c>
      <c r="B12" s="1" t="s">
        <v>18</v>
      </c>
      <c r="C12" s="2" t="s">
        <v>0</v>
      </c>
      <c r="D12" s="2" t="s">
        <v>8</v>
      </c>
      <c r="E12" s="2" t="s">
        <v>9</v>
      </c>
      <c r="F12" s="2" t="s">
        <v>10</v>
      </c>
      <c r="G12" s="7"/>
      <c r="H12" s="7"/>
      <c r="I12" s="7"/>
      <c r="J12" s="7"/>
    </row>
    <row r="13" spans="1:10" x14ac:dyDescent="0.3">
      <c r="A13" s="6">
        <v>1</v>
      </c>
      <c r="B13" s="8" t="s">
        <v>19</v>
      </c>
      <c r="C13" s="8" t="s">
        <v>13</v>
      </c>
      <c r="D13" s="9">
        <v>1</v>
      </c>
      <c r="E13" s="1"/>
      <c r="F13" s="1">
        <f>D13*E13</f>
        <v>0</v>
      </c>
    </row>
    <row r="14" spans="1:10" x14ac:dyDescent="0.3">
      <c r="A14" s="6">
        <f>A13+1</f>
        <v>2</v>
      </c>
      <c r="B14" s="8" t="s">
        <v>19</v>
      </c>
      <c r="C14" s="8" t="s">
        <v>12</v>
      </c>
      <c r="D14" s="9">
        <v>1</v>
      </c>
      <c r="E14" s="1"/>
      <c r="F14" s="1">
        <f t="shared" ref="F14:F24" si="0">D14*E14</f>
        <v>0</v>
      </c>
    </row>
    <row r="15" spans="1:10" x14ac:dyDescent="0.3">
      <c r="A15" s="6">
        <f t="shared" ref="A15:A24" si="1">A14+1</f>
        <v>3</v>
      </c>
      <c r="B15" s="8" t="s">
        <v>19</v>
      </c>
      <c r="C15" s="8" t="s">
        <v>35</v>
      </c>
      <c r="D15" s="9">
        <v>1</v>
      </c>
      <c r="E15" s="1"/>
      <c r="F15" s="1">
        <f t="shared" si="0"/>
        <v>0</v>
      </c>
    </row>
    <row r="16" spans="1:10" x14ac:dyDescent="0.3">
      <c r="A16" s="6">
        <f t="shared" si="1"/>
        <v>4</v>
      </c>
      <c r="B16" s="8" t="s">
        <v>19</v>
      </c>
      <c r="C16" s="8" t="s">
        <v>36</v>
      </c>
      <c r="D16" s="9">
        <v>1</v>
      </c>
      <c r="E16" s="1"/>
      <c r="F16" s="1">
        <f t="shared" si="0"/>
        <v>0</v>
      </c>
    </row>
    <row r="17" spans="1:6" x14ac:dyDescent="0.3">
      <c r="A17" s="6">
        <f t="shared" si="1"/>
        <v>5</v>
      </c>
      <c r="B17" s="8" t="s">
        <v>19</v>
      </c>
      <c r="C17" s="8" t="s">
        <v>37</v>
      </c>
      <c r="D17" s="9">
        <v>1</v>
      </c>
      <c r="E17" s="1"/>
      <c r="F17" s="1">
        <f t="shared" si="0"/>
        <v>0</v>
      </c>
    </row>
    <row r="18" spans="1:6" x14ac:dyDescent="0.3">
      <c r="A18" s="6">
        <f t="shared" si="1"/>
        <v>6</v>
      </c>
      <c r="B18" s="8" t="s">
        <v>19</v>
      </c>
      <c r="C18" s="8" t="s">
        <v>38</v>
      </c>
      <c r="D18" s="9">
        <v>1</v>
      </c>
      <c r="E18" s="1"/>
      <c r="F18" s="1">
        <f t="shared" si="0"/>
        <v>0</v>
      </c>
    </row>
    <row r="19" spans="1:6" x14ac:dyDescent="0.3">
      <c r="A19" s="6">
        <f t="shared" si="1"/>
        <v>7</v>
      </c>
      <c r="B19" s="8" t="s">
        <v>19</v>
      </c>
      <c r="C19" s="8" t="s">
        <v>11</v>
      </c>
      <c r="D19" s="9">
        <v>1</v>
      </c>
      <c r="E19" s="1"/>
      <c r="F19" s="1">
        <f t="shared" si="0"/>
        <v>0</v>
      </c>
    </row>
    <row r="20" spans="1:6" x14ac:dyDescent="0.3">
      <c r="A20" s="6">
        <f t="shared" si="1"/>
        <v>8</v>
      </c>
      <c r="B20" s="8" t="s">
        <v>20</v>
      </c>
      <c r="C20" s="8" t="s">
        <v>39</v>
      </c>
      <c r="D20" s="9">
        <v>1</v>
      </c>
      <c r="E20" s="1"/>
      <c r="F20" s="1">
        <f t="shared" si="0"/>
        <v>0</v>
      </c>
    </row>
    <row r="21" spans="1:6" x14ac:dyDescent="0.3">
      <c r="A21" s="6">
        <f t="shared" si="1"/>
        <v>9</v>
      </c>
      <c r="B21" s="8" t="s">
        <v>20</v>
      </c>
      <c r="C21" s="8" t="s">
        <v>40</v>
      </c>
      <c r="D21" s="9">
        <v>1</v>
      </c>
      <c r="E21" s="1"/>
      <c r="F21" s="1">
        <f t="shared" si="0"/>
        <v>0</v>
      </c>
    </row>
    <row r="22" spans="1:6" x14ac:dyDescent="0.3">
      <c r="A22" s="6">
        <f t="shared" si="1"/>
        <v>10</v>
      </c>
      <c r="B22" s="8" t="s">
        <v>20</v>
      </c>
      <c r="C22" s="8" t="s">
        <v>41</v>
      </c>
      <c r="D22" s="9">
        <v>1</v>
      </c>
      <c r="E22" s="1"/>
      <c r="F22" s="1">
        <f t="shared" si="0"/>
        <v>0</v>
      </c>
    </row>
    <row r="23" spans="1:6" x14ac:dyDescent="0.3">
      <c r="A23" s="6">
        <f t="shared" si="1"/>
        <v>11</v>
      </c>
      <c r="B23" s="8" t="s">
        <v>20</v>
      </c>
      <c r="C23" s="8" t="s">
        <v>42</v>
      </c>
      <c r="D23" s="9">
        <v>1</v>
      </c>
      <c r="E23" s="1"/>
      <c r="F23" s="1">
        <f t="shared" si="0"/>
        <v>0</v>
      </c>
    </row>
    <row r="24" spans="1:6" ht="28.8" x14ac:dyDescent="0.3">
      <c r="A24" s="6">
        <f t="shared" si="1"/>
        <v>12</v>
      </c>
      <c r="B24" s="8" t="s">
        <v>34</v>
      </c>
      <c r="C24" s="8" t="s">
        <v>43</v>
      </c>
      <c r="D24" s="9">
        <v>3</v>
      </c>
      <c r="E24" s="1"/>
      <c r="F24" s="1">
        <f t="shared" si="0"/>
        <v>0</v>
      </c>
    </row>
    <row r="25" spans="1:6" x14ac:dyDescent="0.3">
      <c r="A25" s="18" t="s">
        <v>33</v>
      </c>
      <c r="B25" s="19"/>
      <c r="C25" s="19"/>
      <c r="D25" s="5"/>
      <c r="E25" s="1"/>
      <c r="F25" s="1">
        <f>SUM(F13:F24)</f>
        <v>0</v>
      </c>
    </row>
    <row r="28" spans="1:6" x14ac:dyDescent="0.3">
      <c r="C28" t="s">
        <v>21</v>
      </c>
    </row>
    <row r="29" spans="1:6" x14ac:dyDescent="0.3">
      <c r="C29" s="7" t="s">
        <v>22</v>
      </c>
    </row>
    <row r="30" spans="1:6" x14ac:dyDescent="0.3">
      <c r="C30" s="7" t="s">
        <v>23</v>
      </c>
    </row>
  </sheetData>
  <mergeCells count="8">
    <mergeCell ref="C9:J9"/>
    <mergeCell ref="A25:C25"/>
    <mergeCell ref="C2:J2"/>
    <mergeCell ref="C3:J3"/>
    <mergeCell ref="C5:J5"/>
    <mergeCell ref="C6:J6"/>
    <mergeCell ref="C7:J7"/>
    <mergeCell ref="C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F645-0F26-4D86-9FF4-62A0046D438D}">
  <dimension ref="A2:J23"/>
  <sheetViews>
    <sheetView topLeftCell="A7" workbookViewId="0">
      <selection activeCell="A7" sqref="A1:XFD1048576"/>
    </sheetView>
  </sheetViews>
  <sheetFormatPr defaultRowHeight="14.4" x14ac:dyDescent="0.3"/>
  <cols>
    <col min="2" max="2" width="30.44140625" customWidth="1"/>
    <col min="3" max="3" width="28.44140625" customWidth="1"/>
    <col min="4" max="4" width="17" customWidth="1"/>
    <col min="5" max="5" width="20.77734375" customWidth="1"/>
    <col min="6" max="6" width="22.44140625" customWidth="1"/>
    <col min="15" max="15" width="22.109375" customWidth="1"/>
  </cols>
  <sheetData>
    <row r="2" spans="1:10" x14ac:dyDescent="0.3">
      <c r="C2" s="16" t="s">
        <v>1</v>
      </c>
      <c r="D2" s="17"/>
      <c r="E2" s="17"/>
      <c r="F2" s="17"/>
      <c r="G2" s="17"/>
      <c r="H2" s="17"/>
      <c r="I2" s="17"/>
      <c r="J2" s="17"/>
    </row>
    <row r="3" spans="1:10" x14ac:dyDescent="0.3">
      <c r="C3" s="17" t="s">
        <v>2</v>
      </c>
      <c r="D3" s="17"/>
      <c r="E3" s="17"/>
      <c r="F3" s="17"/>
      <c r="G3" s="17"/>
      <c r="H3" s="17"/>
      <c r="I3" s="17"/>
      <c r="J3" s="17"/>
    </row>
    <row r="5" spans="1:10" x14ac:dyDescent="0.3">
      <c r="C5" s="15" t="s">
        <v>3</v>
      </c>
      <c r="D5" s="15"/>
      <c r="E5" s="15"/>
      <c r="F5" s="15"/>
      <c r="G5" s="15"/>
      <c r="H5" s="15"/>
      <c r="I5" s="15"/>
      <c r="J5" s="15"/>
    </row>
    <row r="6" spans="1:10" x14ac:dyDescent="0.3">
      <c r="C6" s="15" t="s">
        <v>4</v>
      </c>
      <c r="D6" s="15"/>
      <c r="E6" s="15"/>
      <c r="F6" s="15"/>
      <c r="G6" s="15"/>
      <c r="H6" s="15"/>
      <c r="I6" s="15"/>
      <c r="J6" s="15"/>
    </row>
    <row r="7" spans="1:10" x14ac:dyDescent="0.3">
      <c r="C7" s="15" t="s">
        <v>5</v>
      </c>
      <c r="D7" s="15"/>
      <c r="E7" s="15"/>
      <c r="F7" s="15"/>
      <c r="G7" s="15"/>
      <c r="H7" s="15"/>
      <c r="I7" s="15"/>
      <c r="J7" s="15"/>
    </row>
    <row r="8" spans="1:10" x14ac:dyDescent="0.3">
      <c r="C8" s="15" t="s">
        <v>6</v>
      </c>
      <c r="D8" s="15"/>
      <c r="E8" s="15"/>
      <c r="F8" s="15"/>
      <c r="G8" s="15"/>
      <c r="H8" s="15"/>
      <c r="I8" s="15"/>
      <c r="J8" s="15"/>
    </row>
    <row r="9" spans="1:10" x14ac:dyDescent="0.3">
      <c r="C9" s="15" t="s">
        <v>7</v>
      </c>
      <c r="D9" s="15"/>
      <c r="E9" s="15"/>
      <c r="F9" s="15"/>
      <c r="G9" s="15"/>
      <c r="H9" s="15"/>
      <c r="I9" s="15"/>
      <c r="J9" s="15"/>
    </row>
    <row r="10" spans="1:10" x14ac:dyDescent="0.3">
      <c r="C10" s="7"/>
      <c r="D10" s="7"/>
      <c r="E10" s="7"/>
      <c r="F10" s="7"/>
      <c r="G10" s="7"/>
      <c r="H10" s="7"/>
      <c r="I10" s="7"/>
      <c r="J10" s="7"/>
    </row>
    <row r="11" spans="1:10" x14ac:dyDescent="0.3">
      <c r="C11" s="7"/>
      <c r="D11" s="7"/>
      <c r="E11" s="7"/>
      <c r="F11" s="7"/>
      <c r="G11" s="7"/>
      <c r="H11" s="7"/>
      <c r="I11" s="7"/>
      <c r="J11" s="7"/>
    </row>
    <row r="12" spans="1:10" x14ac:dyDescent="0.3">
      <c r="A12" s="1" t="s">
        <v>17</v>
      </c>
      <c r="B12" s="1" t="s">
        <v>18</v>
      </c>
      <c r="C12" s="2" t="s">
        <v>0</v>
      </c>
      <c r="D12" s="2" t="s">
        <v>8</v>
      </c>
      <c r="E12" s="2" t="s">
        <v>9</v>
      </c>
      <c r="F12" s="2" t="s">
        <v>10</v>
      </c>
      <c r="G12" s="7"/>
      <c r="H12" s="7"/>
      <c r="I12" s="7"/>
      <c r="J12" s="7"/>
    </row>
    <row r="13" spans="1:10" x14ac:dyDescent="0.3">
      <c r="A13" s="6">
        <v>1</v>
      </c>
      <c r="B13" s="8" t="s">
        <v>19</v>
      </c>
      <c r="C13" s="8" t="s">
        <v>44</v>
      </c>
      <c r="D13" s="9">
        <v>2</v>
      </c>
      <c r="E13" s="1"/>
      <c r="F13" s="1">
        <f>D13*E13</f>
        <v>0</v>
      </c>
    </row>
    <row r="14" spans="1:10" x14ac:dyDescent="0.3">
      <c r="A14" s="6">
        <f>A13+1</f>
        <v>2</v>
      </c>
      <c r="B14" s="8" t="s">
        <v>19</v>
      </c>
      <c r="C14" s="8" t="s">
        <v>45</v>
      </c>
      <c r="D14" s="9">
        <v>3</v>
      </c>
      <c r="E14" s="1"/>
      <c r="F14" s="1">
        <f t="shared" ref="F14:F17" si="0">D14*E14</f>
        <v>0</v>
      </c>
    </row>
    <row r="15" spans="1:10" x14ac:dyDescent="0.3">
      <c r="A15" s="6">
        <f t="shared" ref="A15:A17" si="1">A14+1</f>
        <v>3</v>
      </c>
      <c r="B15" s="8" t="s">
        <v>19</v>
      </c>
      <c r="C15" s="8" t="s">
        <v>46</v>
      </c>
      <c r="D15" s="9">
        <v>2</v>
      </c>
      <c r="E15" s="1"/>
      <c r="F15" s="1">
        <f t="shared" si="0"/>
        <v>0</v>
      </c>
    </row>
    <row r="16" spans="1:10" x14ac:dyDescent="0.3">
      <c r="A16" s="6">
        <f t="shared" si="1"/>
        <v>4</v>
      </c>
      <c r="B16" s="8" t="s">
        <v>19</v>
      </c>
      <c r="C16" s="8" t="s">
        <v>47</v>
      </c>
      <c r="D16" s="9">
        <v>2</v>
      </c>
      <c r="E16" s="1"/>
      <c r="F16" s="1">
        <f t="shared" si="0"/>
        <v>0</v>
      </c>
    </row>
    <row r="17" spans="1:6" x14ac:dyDescent="0.3">
      <c r="A17" s="6">
        <f t="shared" si="1"/>
        <v>5</v>
      </c>
      <c r="B17" s="8" t="s">
        <v>20</v>
      </c>
      <c r="C17" s="8" t="s">
        <v>15</v>
      </c>
      <c r="D17" s="9">
        <v>1</v>
      </c>
      <c r="E17" s="1"/>
      <c r="F17" s="1">
        <f t="shared" si="0"/>
        <v>0</v>
      </c>
    </row>
    <row r="18" spans="1:6" x14ac:dyDescent="0.3">
      <c r="A18" s="18" t="s">
        <v>33</v>
      </c>
      <c r="B18" s="20"/>
      <c r="C18" s="20"/>
      <c r="D18" s="10"/>
      <c r="E18" s="11"/>
      <c r="F18" s="1">
        <f>SUM(F13:F17)</f>
        <v>0</v>
      </c>
    </row>
    <row r="21" spans="1:6" x14ac:dyDescent="0.3">
      <c r="C21" t="s">
        <v>21</v>
      </c>
    </row>
    <row r="22" spans="1:6" x14ac:dyDescent="0.3">
      <c r="C22" s="7" t="s">
        <v>22</v>
      </c>
    </row>
    <row r="23" spans="1:6" x14ac:dyDescent="0.3">
      <c r="C23" s="7" t="s">
        <v>23</v>
      </c>
    </row>
  </sheetData>
  <mergeCells count="8">
    <mergeCell ref="C9:J9"/>
    <mergeCell ref="A18:C18"/>
    <mergeCell ref="C2:J2"/>
    <mergeCell ref="C3:J3"/>
    <mergeCell ref="C5:J5"/>
    <mergeCell ref="C6:J6"/>
    <mergeCell ref="C7:J7"/>
    <mergeCell ref="C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F64E-A0E3-449C-BE97-199DDA9F555F}">
  <dimension ref="A2:J23"/>
  <sheetViews>
    <sheetView workbookViewId="0">
      <selection sqref="A1:XFD1048576"/>
    </sheetView>
  </sheetViews>
  <sheetFormatPr defaultRowHeight="14.4" x14ac:dyDescent="0.3"/>
  <cols>
    <col min="2" max="2" width="30.44140625" customWidth="1"/>
    <col min="3" max="3" width="28.44140625" customWidth="1"/>
    <col min="4" max="4" width="17" customWidth="1"/>
    <col min="5" max="5" width="20.77734375" customWidth="1"/>
    <col min="6" max="6" width="22.44140625" customWidth="1"/>
    <col min="15" max="15" width="22.109375" customWidth="1"/>
  </cols>
  <sheetData>
    <row r="2" spans="1:10" x14ac:dyDescent="0.3">
      <c r="C2" s="16" t="s">
        <v>1</v>
      </c>
      <c r="D2" s="17"/>
      <c r="E2" s="17"/>
      <c r="F2" s="17"/>
      <c r="G2" s="17"/>
      <c r="H2" s="17"/>
      <c r="I2" s="17"/>
      <c r="J2" s="17"/>
    </row>
    <row r="3" spans="1:10" x14ac:dyDescent="0.3">
      <c r="C3" s="17" t="s">
        <v>2</v>
      </c>
      <c r="D3" s="17"/>
      <c r="E3" s="17"/>
      <c r="F3" s="17"/>
      <c r="G3" s="17"/>
      <c r="H3" s="17"/>
      <c r="I3" s="17"/>
      <c r="J3" s="17"/>
    </row>
    <row r="5" spans="1:10" x14ac:dyDescent="0.3">
      <c r="C5" s="15" t="s">
        <v>3</v>
      </c>
      <c r="D5" s="15"/>
      <c r="E5" s="15"/>
      <c r="F5" s="15"/>
      <c r="G5" s="15"/>
      <c r="H5" s="15"/>
      <c r="I5" s="15"/>
      <c r="J5" s="15"/>
    </row>
    <row r="6" spans="1:10" x14ac:dyDescent="0.3">
      <c r="C6" s="15" t="s">
        <v>4</v>
      </c>
      <c r="D6" s="15"/>
      <c r="E6" s="15"/>
      <c r="F6" s="15"/>
      <c r="G6" s="15"/>
      <c r="H6" s="15"/>
      <c r="I6" s="15"/>
      <c r="J6" s="15"/>
    </row>
    <row r="7" spans="1:10" x14ac:dyDescent="0.3">
      <c r="C7" s="15" t="s">
        <v>5</v>
      </c>
      <c r="D7" s="15"/>
      <c r="E7" s="15"/>
      <c r="F7" s="15"/>
      <c r="G7" s="15"/>
      <c r="H7" s="15"/>
      <c r="I7" s="15"/>
      <c r="J7" s="15"/>
    </row>
    <row r="8" spans="1:10" x14ac:dyDescent="0.3">
      <c r="C8" s="15" t="s">
        <v>6</v>
      </c>
      <c r="D8" s="15"/>
      <c r="E8" s="15"/>
      <c r="F8" s="15"/>
      <c r="G8" s="15"/>
      <c r="H8" s="15"/>
      <c r="I8" s="15"/>
      <c r="J8" s="15"/>
    </row>
    <row r="9" spans="1:10" x14ac:dyDescent="0.3">
      <c r="C9" s="15" t="s">
        <v>7</v>
      </c>
      <c r="D9" s="15"/>
      <c r="E9" s="15"/>
      <c r="F9" s="15"/>
      <c r="G9" s="15"/>
      <c r="H9" s="15"/>
      <c r="I9" s="15"/>
      <c r="J9" s="15"/>
    </row>
    <row r="10" spans="1:10" x14ac:dyDescent="0.3">
      <c r="C10" s="7"/>
      <c r="D10" s="7"/>
      <c r="E10" s="7"/>
      <c r="F10" s="7"/>
      <c r="G10" s="7"/>
      <c r="H10" s="7"/>
      <c r="I10" s="7"/>
      <c r="J10" s="7"/>
    </row>
    <row r="11" spans="1:10" x14ac:dyDescent="0.3">
      <c r="C11" s="7"/>
      <c r="D11" s="7"/>
      <c r="E11" s="7"/>
      <c r="F11" s="7"/>
      <c r="G11" s="7"/>
      <c r="H11" s="7"/>
      <c r="I11" s="7"/>
      <c r="J11" s="7"/>
    </row>
    <row r="12" spans="1:10" x14ac:dyDescent="0.3">
      <c r="A12" s="1" t="s">
        <v>17</v>
      </c>
      <c r="B12" s="1" t="s">
        <v>18</v>
      </c>
      <c r="C12" s="2" t="s">
        <v>0</v>
      </c>
      <c r="D12" s="2" t="s">
        <v>8</v>
      </c>
      <c r="E12" s="2" t="s">
        <v>9</v>
      </c>
      <c r="F12" s="2" t="s">
        <v>10</v>
      </c>
      <c r="G12" s="7"/>
      <c r="H12" s="7"/>
      <c r="I12" s="7"/>
      <c r="J12" s="7"/>
    </row>
    <row r="13" spans="1:10" x14ac:dyDescent="0.3">
      <c r="A13" s="6">
        <v>1</v>
      </c>
      <c r="B13" s="8" t="s">
        <v>19</v>
      </c>
      <c r="C13" s="8" t="s">
        <v>48</v>
      </c>
      <c r="D13" s="9">
        <v>1</v>
      </c>
      <c r="E13" s="12"/>
      <c r="F13" s="1">
        <f>D13*E13</f>
        <v>0</v>
      </c>
    </row>
    <row r="14" spans="1:10" x14ac:dyDescent="0.3">
      <c r="A14" s="6">
        <f>A13+1</f>
        <v>2</v>
      </c>
      <c r="B14" s="8" t="s">
        <v>19</v>
      </c>
      <c r="C14" s="8" t="s">
        <v>49</v>
      </c>
      <c r="D14" s="9">
        <v>1</v>
      </c>
      <c r="E14" s="12"/>
      <c r="F14" s="1">
        <f t="shared" ref="F14:F17" si="0">D14*E14</f>
        <v>0</v>
      </c>
    </row>
    <row r="15" spans="1:10" x14ac:dyDescent="0.3">
      <c r="A15" s="6">
        <f t="shared" ref="A15:A17" si="1">A14+1</f>
        <v>3</v>
      </c>
      <c r="B15" s="8" t="s">
        <v>19</v>
      </c>
      <c r="C15" s="8" t="s">
        <v>16</v>
      </c>
      <c r="D15" s="9">
        <v>2</v>
      </c>
      <c r="E15" s="12"/>
      <c r="F15" s="1">
        <f t="shared" si="0"/>
        <v>0</v>
      </c>
    </row>
    <row r="16" spans="1:10" x14ac:dyDescent="0.3">
      <c r="A16" s="6">
        <f t="shared" si="1"/>
        <v>4</v>
      </c>
      <c r="B16" s="8" t="s">
        <v>19</v>
      </c>
      <c r="C16" s="8" t="s">
        <v>50</v>
      </c>
      <c r="D16" s="9">
        <v>2</v>
      </c>
      <c r="E16" s="12"/>
      <c r="F16" s="1">
        <f t="shared" si="0"/>
        <v>0</v>
      </c>
    </row>
    <row r="17" spans="1:6" x14ac:dyDescent="0.3">
      <c r="A17" s="6">
        <f t="shared" si="1"/>
        <v>5</v>
      </c>
      <c r="B17" s="8" t="s">
        <v>19</v>
      </c>
      <c r="C17" s="8" t="s">
        <v>51</v>
      </c>
      <c r="D17" s="9">
        <v>2</v>
      </c>
      <c r="E17" s="12"/>
      <c r="F17" s="1">
        <f t="shared" si="0"/>
        <v>0</v>
      </c>
    </row>
    <row r="18" spans="1:6" x14ac:dyDescent="0.3">
      <c r="A18" s="18" t="s">
        <v>33</v>
      </c>
      <c r="B18" s="20"/>
      <c r="C18" s="20"/>
      <c r="D18" s="10"/>
      <c r="E18" s="11"/>
      <c r="F18" s="1">
        <f>SUM(F13:F17)</f>
        <v>0</v>
      </c>
    </row>
    <row r="21" spans="1:6" x14ac:dyDescent="0.3">
      <c r="C21" t="s">
        <v>21</v>
      </c>
    </row>
    <row r="22" spans="1:6" x14ac:dyDescent="0.3">
      <c r="C22" s="7" t="s">
        <v>22</v>
      </c>
    </row>
    <row r="23" spans="1:6" x14ac:dyDescent="0.3">
      <c r="C23" s="7" t="s">
        <v>23</v>
      </c>
    </row>
  </sheetData>
  <mergeCells count="8">
    <mergeCell ref="C9:J9"/>
    <mergeCell ref="A18:C18"/>
    <mergeCell ref="C2:J2"/>
    <mergeCell ref="C3:J3"/>
    <mergeCell ref="C5:J5"/>
    <mergeCell ref="C6:J6"/>
    <mergeCell ref="C7:J7"/>
    <mergeCell ref="C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095D-6F08-4FDD-ACD0-C69207770ACB}">
  <dimension ref="A2:J23"/>
  <sheetViews>
    <sheetView topLeftCell="A7" workbookViewId="0">
      <selection activeCell="A7" sqref="A1:XFD1048576"/>
    </sheetView>
  </sheetViews>
  <sheetFormatPr defaultRowHeight="14.4" x14ac:dyDescent="0.3"/>
  <cols>
    <col min="2" max="2" width="30.44140625" customWidth="1"/>
    <col min="3" max="3" width="28.44140625" customWidth="1"/>
    <col min="4" max="4" width="17" customWidth="1"/>
    <col min="5" max="5" width="20.77734375" customWidth="1"/>
    <col min="6" max="6" width="22.44140625" customWidth="1"/>
    <col min="15" max="15" width="22.109375" customWidth="1"/>
  </cols>
  <sheetData>
    <row r="2" spans="1:10" x14ac:dyDescent="0.3">
      <c r="C2" s="16" t="s">
        <v>1</v>
      </c>
      <c r="D2" s="17"/>
      <c r="E2" s="17"/>
      <c r="F2" s="17"/>
      <c r="G2" s="17"/>
      <c r="H2" s="17"/>
      <c r="I2" s="17"/>
      <c r="J2" s="17"/>
    </row>
    <row r="3" spans="1:10" x14ac:dyDescent="0.3">
      <c r="C3" s="17" t="s">
        <v>2</v>
      </c>
      <c r="D3" s="17"/>
      <c r="E3" s="17"/>
      <c r="F3" s="17"/>
      <c r="G3" s="17"/>
      <c r="H3" s="17"/>
      <c r="I3" s="17"/>
      <c r="J3" s="17"/>
    </row>
    <row r="5" spans="1:10" x14ac:dyDescent="0.3">
      <c r="C5" s="15" t="s">
        <v>3</v>
      </c>
      <c r="D5" s="15"/>
      <c r="E5" s="15"/>
      <c r="F5" s="15"/>
      <c r="G5" s="15"/>
      <c r="H5" s="15"/>
      <c r="I5" s="15"/>
      <c r="J5" s="15"/>
    </row>
    <row r="6" spans="1:10" x14ac:dyDescent="0.3">
      <c r="C6" s="15" t="s">
        <v>4</v>
      </c>
      <c r="D6" s="15"/>
      <c r="E6" s="15"/>
      <c r="F6" s="15"/>
      <c r="G6" s="15"/>
      <c r="H6" s="15"/>
      <c r="I6" s="15"/>
      <c r="J6" s="15"/>
    </row>
    <row r="7" spans="1:10" x14ac:dyDescent="0.3">
      <c r="C7" s="15" t="s">
        <v>5</v>
      </c>
      <c r="D7" s="15"/>
      <c r="E7" s="15"/>
      <c r="F7" s="15"/>
      <c r="G7" s="15"/>
      <c r="H7" s="15"/>
      <c r="I7" s="15"/>
      <c r="J7" s="15"/>
    </row>
    <row r="8" spans="1:10" x14ac:dyDescent="0.3">
      <c r="C8" s="15" t="s">
        <v>6</v>
      </c>
      <c r="D8" s="15"/>
      <c r="E8" s="15"/>
      <c r="F8" s="15"/>
      <c r="G8" s="15"/>
      <c r="H8" s="15"/>
      <c r="I8" s="15"/>
      <c r="J8" s="15"/>
    </row>
    <row r="9" spans="1:10" x14ac:dyDescent="0.3">
      <c r="C9" s="15" t="s">
        <v>7</v>
      </c>
      <c r="D9" s="15"/>
      <c r="E9" s="15"/>
      <c r="F9" s="15"/>
      <c r="G9" s="15"/>
      <c r="H9" s="15"/>
      <c r="I9" s="15"/>
      <c r="J9" s="15"/>
    </row>
    <row r="10" spans="1:10" x14ac:dyDescent="0.3">
      <c r="C10" s="7"/>
      <c r="D10" s="7"/>
      <c r="E10" s="7"/>
      <c r="F10" s="7"/>
      <c r="G10" s="7"/>
      <c r="H10" s="7"/>
      <c r="I10" s="7"/>
      <c r="J10" s="7"/>
    </row>
    <row r="11" spans="1:10" x14ac:dyDescent="0.3">
      <c r="C11" s="7"/>
      <c r="D11" s="7"/>
      <c r="E11" s="7"/>
      <c r="F11" s="7"/>
      <c r="G11" s="7"/>
      <c r="H11" s="7"/>
      <c r="I11" s="7"/>
      <c r="J11" s="7"/>
    </row>
    <row r="12" spans="1:10" x14ac:dyDescent="0.3">
      <c r="A12" s="1" t="s">
        <v>17</v>
      </c>
      <c r="B12" s="1" t="s">
        <v>18</v>
      </c>
      <c r="C12" s="2" t="s">
        <v>0</v>
      </c>
      <c r="D12" s="2" t="s">
        <v>8</v>
      </c>
      <c r="E12" s="13" t="s">
        <v>9</v>
      </c>
      <c r="F12" s="2" t="s">
        <v>10</v>
      </c>
      <c r="G12" s="7"/>
      <c r="H12" s="7"/>
      <c r="I12" s="7"/>
      <c r="J12" s="7"/>
    </row>
    <row r="13" spans="1:10" x14ac:dyDescent="0.3">
      <c r="A13" s="6">
        <v>1</v>
      </c>
      <c r="B13" s="8" t="s">
        <v>19</v>
      </c>
      <c r="C13" s="8" t="s">
        <v>52</v>
      </c>
      <c r="D13" s="9">
        <v>3</v>
      </c>
      <c r="E13" s="12"/>
      <c r="F13" s="1">
        <f>D13*E13</f>
        <v>0</v>
      </c>
    </row>
    <row r="14" spans="1:10" x14ac:dyDescent="0.3">
      <c r="A14" s="6">
        <f>A13+1</f>
        <v>2</v>
      </c>
      <c r="B14" s="8" t="s">
        <v>19</v>
      </c>
      <c r="C14" s="8" t="s">
        <v>53</v>
      </c>
      <c r="D14" s="9">
        <v>3</v>
      </c>
      <c r="E14" s="12"/>
      <c r="F14" s="1">
        <f t="shared" ref="F14:F17" si="0">D14*E14</f>
        <v>0</v>
      </c>
    </row>
    <row r="15" spans="1:10" x14ac:dyDescent="0.3">
      <c r="A15" s="6">
        <f t="shared" ref="A15:A17" si="1">A14+1</f>
        <v>3</v>
      </c>
      <c r="B15" s="8" t="s">
        <v>19</v>
      </c>
      <c r="C15" s="8" t="s">
        <v>54</v>
      </c>
      <c r="D15" s="9">
        <v>2</v>
      </c>
      <c r="E15" s="12"/>
      <c r="F15" s="1">
        <f t="shared" si="0"/>
        <v>0</v>
      </c>
    </row>
    <row r="16" spans="1:10" x14ac:dyDescent="0.3">
      <c r="A16" s="6">
        <f t="shared" si="1"/>
        <v>4</v>
      </c>
      <c r="B16" s="8" t="s">
        <v>19</v>
      </c>
      <c r="C16" s="8" t="s">
        <v>55</v>
      </c>
      <c r="D16" s="9">
        <v>2</v>
      </c>
      <c r="E16" s="12"/>
      <c r="F16" s="1">
        <f t="shared" si="0"/>
        <v>0</v>
      </c>
    </row>
    <row r="17" spans="1:6" x14ac:dyDescent="0.3">
      <c r="A17" s="6">
        <f t="shared" si="1"/>
        <v>5</v>
      </c>
      <c r="B17" s="8" t="s">
        <v>19</v>
      </c>
      <c r="C17" s="8" t="s">
        <v>56</v>
      </c>
      <c r="D17" s="9">
        <v>2</v>
      </c>
      <c r="E17" s="12"/>
      <c r="F17" s="1">
        <f t="shared" si="0"/>
        <v>0</v>
      </c>
    </row>
    <row r="18" spans="1:6" x14ac:dyDescent="0.3">
      <c r="A18" s="18" t="s">
        <v>33</v>
      </c>
      <c r="B18" s="20"/>
      <c r="C18" s="20"/>
      <c r="D18" s="10"/>
      <c r="E18" s="11"/>
      <c r="F18" s="1">
        <f>SUM(F13:F17)</f>
        <v>0</v>
      </c>
    </row>
    <row r="21" spans="1:6" x14ac:dyDescent="0.3">
      <c r="C21" t="s">
        <v>21</v>
      </c>
    </row>
    <row r="22" spans="1:6" x14ac:dyDescent="0.3">
      <c r="C22" s="7" t="s">
        <v>22</v>
      </c>
    </row>
    <row r="23" spans="1:6" x14ac:dyDescent="0.3">
      <c r="C23" s="7" t="s">
        <v>23</v>
      </c>
    </row>
  </sheetData>
  <mergeCells count="8">
    <mergeCell ref="C9:J9"/>
    <mergeCell ref="A18:C18"/>
    <mergeCell ref="C2:J2"/>
    <mergeCell ref="C3:J3"/>
    <mergeCell ref="C5:J5"/>
    <mergeCell ref="C6:J6"/>
    <mergeCell ref="C7:J7"/>
    <mergeCell ref="C8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E096-487E-4D87-9D3D-6D01AA509016}">
  <dimension ref="A2:J27"/>
  <sheetViews>
    <sheetView tabSelected="1" topLeftCell="A10" workbookViewId="0">
      <selection activeCell="K12" sqref="K12"/>
    </sheetView>
  </sheetViews>
  <sheetFormatPr defaultRowHeight="14.4" x14ac:dyDescent="0.3"/>
  <cols>
    <col min="2" max="2" width="18.109375" customWidth="1"/>
    <col min="3" max="3" width="28.44140625" customWidth="1"/>
    <col min="4" max="4" width="17" customWidth="1"/>
    <col min="5" max="5" width="20.77734375" customWidth="1"/>
    <col min="6" max="6" width="22.44140625" customWidth="1"/>
    <col min="15" max="15" width="22.109375" customWidth="1"/>
  </cols>
  <sheetData>
    <row r="2" spans="1:10" x14ac:dyDescent="0.3">
      <c r="C2" s="16" t="s">
        <v>1</v>
      </c>
      <c r="D2" s="17"/>
      <c r="E2" s="17"/>
      <c r="F2" s="17"/>
      <c r="G2" s="17"/>
      <c r="H2" s="17"/>
      <c r="I2" s="17"/>
      <c r="J2" s="17"/>
    </row>
    <row r="3" spans="1:10" x14ac:dyDescent="0.3">
      <c r="C3" s="17" t="s">
        <v>2</v>
      </c>
      <c r="D3" s="17"/>
      <c r="E3" s="17"/>
      <c r="F3" s="17"/>
      <c r="G3" s="17"/>
      <c r="H3" s="17"/>
      <c r="I3" s="17"/>
      <c r="J3" s="17"/>
    </row>
    <row r="5" spans="1:10" x14ac:dyDescent="0.3">
      <c r="C5" s="15" t="s">
        <v>3</v>
      </c>
      <c r="D5" s="15"/>
      <c r="E5" s="15"/>
      <c r="F5" s="15"/>
      <c r="G5" s="15"/>
      <c r="H5" s="15"/>
      <c r="I5" s="15"/>
      <c r="J5" s="15"/>
    </row>
    <row r="6" spans="1:10" x14ac:dyDescent="0.3">
      <c r="C6" s="15" t="s">
        <v>4</v>
      </c>
      <c r="D6" s="15"/>
      <c r="E6" s="15"/>
      <c r="F6" s="15"/>
      <c r="G6" s="15"/>
      <c r="H6" s="15"/>
      <c r="I6" s="15"/>
      <c r="J6" s="15"/>
    </row>
    <row r="7" spans="1:10" x14ac:dyDescent="0.3">
      <c r="C7" s="15" t="s">
        <v>5</v>
      </c>
      <c r="D7" s="15"/>
      <c r="E7" s="15"/>
      <c r="F7" s="15"/>
      <c r="G7" s="15"/>
      <c r="H7" s="15"/>
      <c r="I7" s="15"/>
      <c r="J7" s="15"/>
    </row>
    <row r="8" spans="1:10" x14ac:dyDescent="0.3">
      <c r="C8" s="15" t="s">
        <v>6</v>
      </c>
      <c r="D8" s="15"/>
      <c r="E8" s="15"/>
      <c r="F8" s="15"/>
      <c r="G8" s="15"/>
      <c r="H8" s="15"/>
      <c r="I8" s="15"/>
      <c r="J8" s="15"/>
    </row>
    <row r="9" spans="1:10" x14ac:dyDescent="0.3">
      <c r="C9" s="15" t="s">
        <v>7</v>
      </c>
      <c r="D9" s="15"/>
      <c r="E9" s="15"/>
      <c r="F9" s="15"/>
      <c r="G9" s="15"/>
      <c r="H9" s="15"/>
      <c r="I9" s="15"/>
      <c r="J9" s="15"/>
    </row>
    <row r="10" spans="1:10" x14ac:dyDescent="0.3">
      <c r="C10" s="7"/>
      <c r="D10" s="7"/>
      <c r="E10" s="7"/>
      <c r="F10" s="7"/>
      <c r="G10" s="7"/>
      <c r="H10" s="7"/>
      <c r="I10" s="7"/>
      <c r="J10" s="7"/>
    </row>
    <row r="11" spans="1:10" x14ac:dyDescent="0.3">
      <c r="C11" s="7"/>
      <c r="D11" s="7"/>
      <c r="E11" s="7"/>
      <c r="F11" s="7"/>
      <c r="G11" s="7"/>
      <c r="H11" s="7"/>
      <c r="I11" s="7"/>
      <c r="J11" s="7"/>
    </row>
    <row r="12" spans="1:10" x14ac:dyDescent="0.3">
      <c r="A12" s="1" t="s">
        <v>17</v>
      </c>
      <c r="B12" s="1" t="s">
        <v>18</v>
      </c>
      <c r="C12" s="2" t="s">
        <v>0</v>
      </c>
      <c r="D12" s="2" t="s">
        <v>8</v>
      </c>
      <c r="E12" s="2" t="s">
        <v>9</v>
      </c>
      <c r="F12" s="2" t="s">
        <v>10</v>
      </c>
      <c r="G12" s="7"/>
      <c r="H12" s="7"/>
      <c r="I12" s="7"/>
      <c r="J12" s="7"/>
    </row>
    <row r="13" spans="1:10" x14ac:dyDescent="0.3">
      <c r="A13" s="6">
        <v>1</v>
      </c>
      <c r="B13" s="8" t="s">
        <v>57</v>
      </c>
      <c r="C13" s="14" t="s">
        <v>58</v>
      </c>
      <c r="D13" s="9">
        <v>30</v>
      </c>
      <c r="E13" s="1"/>
      <c r="F13" s="1">
        <f>D13*E13</f>
        <v>0</v>
      </c>
    </row>
    <row r="14" spans="1:10" x14ac:dyDescent="0.3">
      <c r="A14" s="6">
        <f>A13+1</f>
        <v>2</v>
      </c>
      <c r="B14" s="8" t="s">
        <v>57</v>
      </c>
      <c r="C14" s="14" t="s">
        <v>59</v>
      </c>
      <c r="D14" s="9">
        <v>30</v>
      </c>
      <c r="E14" s="1"/>
      <c r="F14" s="1">
        <f t="shared" ref="F14:F21" si="0">D14*E14</f>
        <v>0</v>
      </c>
    </row>
    <row r="15" spans="1:10" x14ac:dyDescent="0.3">
      <c r="A15" s="6">
        <f t="shared" ref="A15:A21" si="1">A14+1</f>
        <v>3</v>
      </c>
      <c r="B15" s="8" t="s">
        <v>60</v>
      </c>
      <c r="C15" s="14" t="s">
        <v>61</v>
      </c>
      <c r="D15" s="9">
        <v>2</v>
      </c>
      <c r="E15" s="1"/>
      <c r="F15" s="1">
        <f t="shared" si="0"/>
        <v>0</v>
      </c>
    </row>
    <row r="16" spans="1:10" x14ac:dyDescent="0.3">
      <c r="A16" s="6">
        <f t="shared" si="1"/>
        <v>4</v>
      </c>
      <c r="B16" s="8" t="s">
        <v>60</v>
      </c>
      <c r="C16" s="14" t="s">
        <v>61</v>
      </c>
      <c r="D16" s="9">
        <v>2</v>
      </c>
      <c r="E16" s="1"/>
      <c r="F16" s="1">
        <f t="shared" si="0"/>
        <v>0</v>
      </c>
    </row>
    <row r="17" spans="1:6" x14ac:dyDescent="0.3">
      <c r="A17" s="6">
        <f t="shared" si="1"/>
        <v>5</v>
      </c>
      <c r="B17" s="8" t="s">
        <v>62</v>
      </c>
      <c r="C17" s="14" t="s">
        <v>63</v>
      </c>
      <c r="D17" s="9">
        <v>5</v>
      </c>
      <c r="E17" s="1"/>
      <c r="F17" s="1">
        <f t="shared" si="0"/>
        <v>0</v>
      </c>
    </row>
    <row r="18" spans="1:6" x14ac:dyDescent="0.3">
      <c r="A18" s="6">
        <f t="shared" si="1"/>
        <v>6</v>
      </c>
      <c r="B18" s="8" t="s">
        <v>62</v>
      </c>
      <c r="C18" s="14" t="s">
        <v>63</v>
      </c>
      <c r="D18" s="9">
        <v>5</v>
      </c>
      <c r="E18" s="1"/>
      <c r="F18" s="1">
        <f t="shared" si="0"/>
        <v>0</v>
      </c>
    </row>
    <row r="19" spans="1:6" ht="28.8" x14ac:dyDescent="0.3">
      <c r="A19" s="6">
        <f t="shared" si="1"/>
        <v>7</v>
      </c>
      <c r="B19" s="8" t="s">
        <v>60</v>
      </c>
      <c r="C19" s="8" t="s">
        <v>64</v>
      </c>
      <c r="D19" s="9">
        <v>2</v>
      </c>
      <c r="E19" s="1"/>
      <c r="F19" s="1">
        <f t="shared" si="0"/>
        <v>0</v>
      </c>
    </row>
    <row r="20" spans="1:6" ht="28.8" x14ac:dyDescent="0.3">
      <c r="A20" s="6">
        <f t="shared" si="1"/>
        <v>8</v>
      </c>
      <c r="B20" s="8" t="s">
        <v>60</v>
      </c>
      <c r="C20" s="8" t="s">
        <v>65</v>
      </c>
      <c r="D20" s="9">
        <v>3</v>
      </c>
      <c r="E20" s="1"/>
      <c r="F20" s="1">
        <f t="shared" si="0"/>
        <v>0</v>
      </c>
    </row>
    <row r="21" spans="1:6" ht="158.4" x14ac:dyDescent="0.3">
      <c r="A21" s="6">
        <f t="shared" si="1"/>
        <v>9</v>
      </c>
      <c r="B21" s="8" t="s">
        <v>34</v>
      </c>
      <c r="C21" s="8" t="s">
        <v>66</v>
      </c>
      <c r="D21" s="9">
        <v>2</v>
      </c>
      <c r="E21" s="1"/>
      <c r="F21" s="1">
        <f t="shared" si="0"/>
        <v>0</v>
      </c>
    </row>
    <row r="22" spans="1:6" x14ac:dyDescent="0.3">
      <c r="A22" s="18" t="s">
        <v>33</v>
      </c>
      <c r="B22" s="20"/>
      <c r="C22" s="20"/>
      <c r="D22" s="10"/>
      <c r="E22" s="11"/>
      <c r="F22" s="1">
        <f>SUM(F13:F21)</f>
        <v>0</v>
      </c>
    </row>
    <row r="25" spans="1:6" x14ac:dyDescent="0.3">
      <c r="C25" t="s">
        <v>21</v>
      </c>
    </row>
    <row r="26" spans="1:6" x14ac:dyDescent="0.3">
      <c r="C26" s="7" t="s">
        <v>22</v>
      </c>
    </row>
    <row r="27" spans="1:6" x14ac:dyDescent="0.3">
      <c r="C27" s="7" t="s">
        <v>23</v>
      </c>
    </row>
  </sheetData>
  <mergeCells count="8">
    <mergeCell ref="C9:J9"/>
    <mergeCell ref="A22:C22"/>
    <mergeCell ref="C2:J2"/>
    <mergeCell ref="C3:J3"/>
    <mergeCell ref="C5:J5"/>
    <mergeCell ref="C6:J6"/>
    <mergeCell ref="C7:J7"/>
    <mergeCell ref="C8:J8"/>
  </mergeCells>
  <hyperlinks>
    <hyperlink ref="C13" r:id="rId1" display="https://market.yandex.ru/product--kabel-dorten-lightning-1-2m-gaming-90-silver/675405101?cpc=MHnYNFegydOa1G-7EDoSvXJeEuYWcREniYUdTiFiQ1Ijf438hykwNvjt4qjw38Xi98nin9Zn8bMNnB3sMlUq8-Atr3kvMDIDY0_KoJuDf8__9KrQYPgqUvfF__mvmDJZUA3ccR-12KuFrv5uN86P26LQmImNcWnsN44TNRUc-ygfvmwTFzopxcTN1kKexoDuuhnYuI4tXSQkzuK50tGk54hq6c236dM-2aVajykoE_PpU0fS53F13ILv3tQ1mMvnCtglPtaHTaR4fSXg9Q9NWg%2C%2C&amp;sku=100976797835&amp;offerid=tBK7LVzWDu3zRe4mncA0Hg&amp;uniqueId=4831524&amp;cpa=1%0atype-C" xr:uid="{2582A53C-2E19-40E3-88F6-80D2F1D34147}"/>
    <hyperlink ref="C14" r:id="rId2" display="https://ноу-хау.рф/catalog/kabel-usb-dorten-usb-c-to-usb-cable-angled-series-90-1-2-m-silver" xr:uid="{5E0EF0E4-E41C-41AE-9A8A-B84091CE2CEF}"/>
    <hyperlink ref="C15" r:id="rId3" display="https://market.yandex.ru/product--usb-kontsentrator-orico-ih30p-u2-razemov-30/248942002?cpc=8Q7iqc95qgaCxM_Wql-0KXly9LhP1WrA_p9kyJOesTUrvqfCJ2q_HWTiPBqDBr1aa_3A9QDkja4pazLweNsxUQl_OfVPo4mRQorSflCJIXdOJ-puhR0FPNdnwE8VaMRFe2M6q7ROuRtbMf8oT3ri5A8rDDNnCWdVBP0qPg0NMVzRE9yWH-5kBfqWJqV-25BsN0yfakoOcLo%2C&amp;sku=100497149877&amp;offerid=K0Oe1AxwM_3WJgVdkaOD7g&amp;uniqueId=59313146&amp;cpa=1" xr:uid="{4E42C8C0-592A-47FA-A113-43FF6503A61B}"/>
    <hyperlink ref="C16" r:id="rId4" display="https://market.yandex.ru/product--khab-acasis-usb-3-0-12v-5a-hs-713mg-13-portov-seryi/1816384631?cpc=1f2R6Jyw-hssNkGRUlz12jIVEt5cPYDhIlKUvR7hZC5WB-ffjUyl-bT99j45LRGmf1ruQ9vZaBmLGHXWuC2zmtsa1CAulxkMGDMZc8PVqB4EqBvlNWmbBdRYq6ipnOXx7X4Td8WoijcQC1xnKanXRWpOIELI44t7VgWJPY5p4OXUWCFGdCpCYEj9npL9jXu9u1E2UCKMwBQ%2C&amp;rs=eJwdUCurQkEY3KNJ_AWCwpoNos0XHE3CRRAxXuEk8T9YDj7AICabZbMoaLD4wHODiE0QwwXBgyI2g3AV292ZMgwz3zfz7cYb3qKxMYSoZjRa5ZRG55bWaF4WGu1jUqPbg-I84YoRdNMm_4EuOkAVXGK-wK07FHcCbs3pRuCqPpUjuPwCihJ6zTBzWnDllvMzoP2dQM6H90yB1h963foafAdXxrhbYeMQmWaemW_qPnDZBKo0bzDoRtGlunxvm10v9h740jHdAXv3_IER-S8nT9iyrrxHUg-toOfY6GG-n5OKaQEmn_k_Nmey4M6DLbXUP1YoiHA%2C&amp;sku=101936530963&amp;do-waremd5=13lIhU4Z79puY3xzPQuoDA&amp;uniqueId=879542&amp;cpa" xr:uid="{0250417B-2366-49E8-89AE-60E2575AB0B3}"/>
    <hyperlink ref="C17" r:id="rId5" display="https://www.ozon.ru/product/podstavka-dlya-telefona-skladnaya-nastolnaya-derzhatel-dlya-plansheta-smartfona-500204275/?prev_collection=17676706&amp;oos_search=false&amp;sh=yuUk-Y0HbQ&amp;reviewsVariantMode=2" xr:uid="{D37F0F6F-D172-4EDA-8FE1-F52A916B2020}"/>
    <hyperlink ref="C18" r:id="rId6" display="https://www.ozon.ru/product/organayzer-dlya-telefonov-36-yacheek-podstavka-pod-smartfony-526754001/?_bctx=CAQQ2LQL&amp;asb=50rzbfIMzsufNOimevnJwKCpemHnbZkqLvAHDS62MOHSNwIOlbhNnjnDpHU6cTfX&amp;asb2=jo3AUipltX8PTfA_3ochav1-G6FDLLt5kRF8wxCUl_06KcpKUeI7E-6wi-sP9w6FOeNgEhLWHHJkDfU85lUVIo-GZOJ5cbwu68kGbRQUR8O7dweT8HScgWC0hQFh5sotrI62C9uUARG_DE_q-eYwjA&amp;hs=1&amp;keywords=%D0%BE%D1%80%D0%B3%D0%B0%D0%BD%D0%B0%D0%B9%D0%B7%D0%B5%D1%80+36&amp;miniapp=seller_186968&amp;sh=q9ruZdac5Q" xr:uid="{76DB9FCA-748C-410E-BAC3-CA22F2503F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Лот 1</vt:lpstr>
      <vt:lpstr>Лот 2</vt:lpstr>
      <vt:lpstr>Лот 3</vt:lpstr>
      <vt:lpstr>Лот 4</vt:lpstr>
      <vt:lpstr>Лот 5</vt:lpstr>
      <vt:lpstr>Лот 6</vt:lpstr>
      <vt:lpstr>'Лот 1'!_Hlk144364028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2024-01-16T17:25:57Z</dcterms:modified>
</cp:coreProperties>
</file>