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mc:AlternateContent xmlns:mc="http://schemas.openxmlformats.org/markup-compatibility/2006">
    <mc:Choice Requires="x15">
      <x15ac:absPath xmlns:x15ac="http://schemas.microsoft.com/office/spreadsheetml/2010/11/ac" url="J:\ECG_DPZ\10_Закупки\01_Централизованные\07_1_КЦ\2023_КЦ_Железосодержащие добавки\Извещение (ИСПРАВИТЬ ВСЕ)\"/>
    </mc:Choice>
  </mc:AlternateContent>
  <xr:revisionPtr revIDLastSave="0" documentId="13_ncr:1_{329BF2BA-2173-4BF7-AF05-548AFD32BD59}" xr6:coauthVersionLast="36" xr6:coauthVersionMax="36" xr10:uidLastSave="{00000000-0000-0000-0000-000000000000}"/>
  <bookViews>
    <workbookView xWindow="0" yWindow="0" windowWidth="14370" windowHeight="12360" xr2:uid="{00000000-000D-0000-FFFF-FFFF00000000}"/>
  </bookViews>
  <sheets>
    <sheet name="Заявка_КП" sheetId="1" r:id="rId1"/>
  </sheets>
  <definedNames>
    <definedName name="_xlnm.Print_Area" localSheetId="0">Заявка_КП!$A$2:$K$31</definedName>
  </definedNames>
  <calcPr calcId="191029"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1" l="1"/>
  <c r="F11" i="1"/>
  <c r="I9" i="1"/>
  <c r="A20" i="1" l="1"/>
  <c r="G10" i="1" l="1"/>
  <c r="J10" i="1"/>
  <c r="K10" i="1" s="1"/>
  <c r="J9" i="1"/>
  <c r="G9" i="1"/>
  <c r="F16" i="1" l="1"/>
  <c r="K9" i="1"/>
  <c r="F14" i="1" s="1"/>
  <c r="F12" i="1"/>
  <c r="F13" i="1"/>
</calcChain>
</file>

<file path=xl/sharedStrings.xml><?xml version="1.0" encoding="utf-8"?>
<sst xmlns="http://schemas.openxmlformats.org/spreadsheetml/2006/main" count="60" uniqueCount="52">
  <si>
    <t/>
  </si>
  <si>
    <t>Условия поставки</t>
  </si>
  <si>
    <t>Условия оплаты</t>
  </si>
  <si>
    <t>руб</t>
  </si>
  <si>
    <t>Сумма с НДС</t>
  </si>
  <si>
    <t>Сумма без НДС</t>
  </si>
  <si>
    <t>Кол-во</t>
  </si>
  <si>
    <t>ЕИ</t>
  </si>
  <si>
    <t>№ п/п</t>
  </si>
  <si>
    <t>Наименование каждой единицы товара, работы, услуги</t>
  </si>
  <si>
    <t>НДС, %</t>
  </si>
  <si>
    <t>НДС, руб.</t>
  </si>
  <si>
    <t>Цена за ЕИ без НДС</t>
  </si>
  <si>
    <t>Цена за ЕИ с НДС</t>
  </si>
  <si>
    <t>ИТОГО цена за ЕИ без НДС (по всем имеющимся позициям):</t>
  </si>
  <si>
    <t>ИТОГО цена за ЕИ с НДС (по всем имеющимся позициям):</t>
  </si>
  <si>
    <t>ИТОГО сумма без НДС (по всем имеющимся позициям):</t>
  </si>
  <si>
    <t>ИТОГО сумма с НДС (по всем имеющимся позициям):</t>
  </si>
  <si>
    <t>Стоимость транспортных расходов (если применимо)</t>
  </si>
  <si>
    <t>Сроки поставки товаров/оказания услуг/выполнения работ</t>
  </si>
  <si>
    <t>(Ф.И.О., должность, контактный телефон)</t>
  </si>
  <si>
    <t>_______________/______________________/</t>
  </si>
  <si>
    <t>(подпись/расшифровка подписи)</t>
  </si>
  <si>
    <t>Исполнитель : _____________________-(контактный телефон исполнителя)</t>
  </si>
  <si>
    <t xml:space="preserve">Цена Договора включает в себя </t>
  </si>
  <si>
    <t>Место поставки товаров/оказания услуг/выполнения работ</t>
  </si>
  <si>
    <t xml:space="preserve">Предмет закупки: </t>
  </si>
  <si>
    <t xml:space="preserve">Наименование участника закупки: </t>
  </si>
  <si>
    <t xml:space="preserve">Указываются предлагаемые условия поставки
Допускается указание на Инкотермс 2010
</t>
  </si>
  <si>
    <t>Указываются предлагаемые условия оплаты</t>
  </si>
  <si>
    <t>Коммерческое предложение</t>
  </si>
  <si>
    <t>Квалификация участника закупки, в том числе:</t>
  </si>
  <si>
    <t>------- // -------</t>
  </si>
  <si>
    <t>обеспеченность материально-техническими ресурсами, необходимыми для исполнения обязательств по договору</t>
  </si>
  <si>
    <t>наличие статуса производителя или официального представителя производителя</t>
  </si>
  <si>
    <t>1</t>
  </si>
  <si>
    <t>Заказчик:</t>
  </si>
  <si>
    <t>Заполняется на бланке Участника закупки</t>
  </si>
  <si>
    <t>ИТОГО без НДС (по всем имеющимся позициям с доставкой)</t>
  </si>
  <si>
    <t>ИТОГО с НДС (по всем имеющимся позициям с доставкой)</t>
  </si>
  <si>
    <t>т</t>
  </si>
  <si>
    <t>5.1</t>
  </si>
  <si>
    <t>5.2</t>
  </si>
  <si>
    <t>Наименование сырья</t>
  </si>
  <si>
    <t xml:space="preserve">Указывается срок исполнения обязательств по договору </t>
  </si>
  <si>
    <t>ЗАЯВКА НА УЧАСТИЕ В ТЕНДЕРЕ</t>
  </si>
  <si>
    <t>Иные условия предложения Участника</t>
  </si>
  <si>
    <t>Стоимость Товара, упаковки, хранения на складе Поставщика, доставки Товара Покупателю, погрузочно-разгрузочных работ, сборки, а также все налоги, пошлины, сборы и другие обязательные платежи, которые Поставщик должен выплатить в связи с выполнением обязательств по Договору в соответствии с законодательством Российской Федерации</t>
  </si>
  <si>
    <r>
      <t>Поставка железосодержащего сырья и/или материалов, содержащих Fe</t>
    </r>
    <r>
      <rPr>
        <b/>
        <sz val="9"/>
        <rFont val="Times New Roman"/>
        <family val="1"/>
        <charset val="204"/>
      </rPr>
      <t>2</t>
    </r>
    <r>
      <rPr>
        <b/>
        <sz val="12"/>
        <rFont val="Times New Roman"/>
        <family val="1"/>
        <charset val="204"/>
      </rPr>
      <t>O</t>
    </r>
    <r>
      <rPr>
        <b/>
        <sz val="9"/>
        <rFont val="Times New Roman"/>
        <family val="1"/>
        <charset val="204"/>
      </rPr>
      <t>3</t>
    </r>
  </si>
  <si>
    <t>АО "Катавский цемент"</t>
  </si>
  <si>
    <t>Изучив извещение о закупке (включая все изменения и разъяснения к нему), размещенные 17.03.2023г., и безоговорочно принимая установленные в нем требования и условия участия в закупке, в том числе в отношении порядка формирования проекта договора, заключаемого по итогам закупки, мы подтверждаем свое согласие участвовать в вышеуказанной закупке и готовы заключить договор на следующих условиях:</t>
  </si>
  <si>
    <r>
      <t xml:space="preserve">Настоящая заявка имеет правовой статус оферты и действует вплоть до истечения срока, отведенного на заключение договора, но не менее, чем в течение 60 (шестидесяти) дней с даты окончания срока подачи заявок, установленной в извещении.
В случае признания нас победителем закупки, а также в случае принятия заказчиком решения о заключении с нами договора как с единственным участником конкурентной закупки </t>
    </r>
    <r>
      <rPr>
        <sz val="11"/>
        <color rgb="FFFF0000"/>
        <rFont val="Times New Roman"/>
        <family val="1"/>
        <charset val="204"/>
      </rPr>
      <t xml:space="preserve">[наименование участника процедуры закупки] </t>
    </r>
    <r>
      <rPr>
        <sz val="11"/>
        <color indexed="8"/>
        <rFont val="Times New Roman"/>
        <family val="1"/>
        <charset val="204"/>
      </rPr>
      <t>берет на себя обязательства подписать со своей стороны договор в соответствии с требованиями извещения о закупке и условиями нашей заявки.
В случае если нашей заявке будет присвоен второй номер, а победитель закупки будет отстранен либо признан уклонившимся от заключения договора с заказчиком, мы обязуемся подписать данный договор в соответствии с требованиями извещения о закупке и условиями нашей заявки.
В случае если нашей заявке будет присвоен третий номер, а участник закупки, которому присвоен второй номер, будет отстранен либо признан уклонившимся от заключения договора с заказчиком, мы обязуемся подписать данный договор в соответствии с требованиями извещения о закупке и условиями нашей заявки.
Настоящим декларируем соблюдение порядка совершения сделки, установленного законодательством, в случае если в соответствии с законодательством, учредительными документами, указаниями собственника, учредителя, иных органов управления либо особенностями заключаемого договора для его заключения необходимо получение предварительного согласия (одобрения, согласования) или соблюдение иных корпоративных требований.
Настоящим обязуемся обеспечить соблюдение порядка заключения договора, предусмотренного извещением о закупке в случае, если по итогам закупки участник процедуры закупки получит право на заключение договора.
В соответствии с Федеральным законом от 27.07.2006 №152-ФЗ «О персональных данных» (далее – Закон 152-ФЗ),</t>
    </r>
    <r>
      <rPr>
        <sz val="11"/>
        <color rgb="FFFF0000"/>
        <rFont val="Times New Roman"/>
        <family val="1"/>
        <charset val="204"/>
      </rPr>
      <t xml:space="preserve"> [наименование участника процедуры закупки] </t>
    </r>
    <r>
      <rPr>
        <sz val="11"/>
        <color indexed="8"/>
        <rFont val="Times New Roman"/>
        <family val="1"/>
        <charset val="204"/>
      </rPr>
      <t xml:space="preserve">подтверждает получение в целях участия в настоящей закупке требуемых в соответствии с Законом 152-ФЗ всех необходимых согласий на передачу и обработку всех персональных данных субъектов персональных данных, упомянутых в любой из частей заявки, а также направление в адрес таких субъектов персональных данных уведомлений об осуществлении обработки их персональных данных в АО "Катавский цемент", зарегистрированному по адресу: 456110 Челябинская область, г. Катав-Ивановск, ул. Цементников, д. 1А, и АО "ЦЕМРОС", зарегистрированному по адресу: 121357,  г. Москва, ул. Верейская, д. 29, стр. 34, эт. 5, пом. I, ком. 4. Перечень действий с персональными данными, в отношении которых получены согласия, включает: обработку (в том числе совершение действий, предусмотренных п.3. ст.3 Закона 152-ФЗ) и передачу такой информации третьим лицам в случаях, установленных законодательством Российской Федерации. Настоящее подтверждение действует в течение 3 (трех) лет со дня его подписания.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</si>
</sst>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_\р\у\б"/>
    <numFmt numFmtId="165" formatCode="#,##0.000"/>
  </numFmts>
  <fonts count="22" x14ac:knownFonts="1">
    <font>
      <sz val="11"/>
      <color theme="1"/>
      <name val="Calibri"/>
      <family val="2"/>
      <charset val="204"/>
      <scheme val="minor"/>
    </font>
    <font>
      <sz val="11"/>
      <color indexed="8"/>
      <name val="Calibri"/>
      <family val="2"/>
      <charset val="204"/>
    </font>
    <font>
      <b/>
      <sz val="10"/>
      <name val="Times New Roman"/>
      <family val="1"/>
      <charset val="204"/>
    </font>
    <font>
      <sz val="10"/>
      <name val="Arial Cyr"/>
      <charset val="204"/>
    </font>
    <font>
      <sz val="10"/>
      <name val="Times New Roman"/>
      <family val="1"/>
      <charset val="204"/>
    </font>
    <font>
      <i/>
      <sz val="10"/>
      <name val="Times New Roman"/>
      <family val="1"/>
      <charset val="204"/>
    </font>
    <font>
      <b/>
      <sz val="16"/>
      <color theme="1"/>
      <name val="Times New Roman"/>
      <family val="1"/>
      <charset val="204"/>
    </font>
    <font>
      <sz val="11"/>
      <color rgb="FFFF0000"/>
      <name val="Calibri"/>
      <family val="2"/>
      <charset val="204"/>
    </font>
    <font>
      <i/>
      <sz val="20"/>
      <color rgb="FFFF0000"/>
      <name val="Times New Roman"/>
      <family val="1"/>
      <charset val="204"/>
    </font>
    <font>
      <b/>
      <sz val="12"/>
      <name val="Times New Roman"/>
      <family val="1"/>
      <charset val="204"/>
    </font>
    <font>
      <sz val="12"/>
      <name val="Times New Roman"/>
      <family val="1"/>
      <charset val="204"/>
    </font>
    <font>
      <b/>
      <i/>
      <sz val="10"/>
      <name val="Times New Roman"/>
      <family val="1"/>
      <charset val="204"/>
    </font>
    <font>
      <sz val="11"/>
      <color indexed="8"/>
      <name val="Times New Roman"/>
      <family val="1"/>
      <charset val="204"/>
    </font>
    <font>
      <sz val="11"/>
      <color rgb="FFFF0000"/>
      <name val="Times New Roman"/>
      <family val="1"/>
      <charset val="204"/>
    </font>
    <font>
      <sz val="10"/>
      <color indexed="8"/>
      <name val="Times New Roman"/>
      <family val="1"/>
      <charset val="204"/>
    </font>
    <font>
      <sz val="12"/>
      <color indexed="8"/>
      <name val="Times New Roman"/>
      <family val="1"/>
      <charset val="204"/>
    </font>
    <font>
      <sz val="12"/>
      <color indexed="8"/>
      <name val="Calibri"/>
      <family val="2"/>
      <charset val="204"/>
    </font>
    <font>
      <vertAlign val="superscript"/>
      <sz val="12"/>
      <color theme="1"/>
      <name val="Times New Roman"/>
      <family val="1"/>
      <charset val="204"/>
    </font>
    <font>
      <sz val="12"/>
      <color theme="1"/>
      <name val="Times New Roman"/>
      <family val="1"/>
      <charset val="204"/>
    </font>
    <font>
      <b/>
      <i/>
      <sz val="10"/>
      <color theme="0" tint="-0.499984740745262"/>
      <name val="Times New Roman"/>
      <family val="1"/>
      <charset val="204"/>
    </font>
    <font>
      <b/>
      <i/>
      <sz val="12"/>
      <color theme="0" tint="-0.499984740745262"/>
      <name val="Times New Roman"/>
      <family val="1"/>
      <charset val="204"/>
    </font>
    <font>
      <b/>
      <sz val="9"/>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3">
    <border>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top/>
      <bottom/>
      <diagonal/>
    </border>
    <border>
      <left/>
      <right style="medium">
        <color indexed="64"/>
      </right>
      <top/>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medium">
        <color indexed="64"/>
      </bottom>
      <diagonal/>
    </border>
    <border>
      <left/>
      <right/>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s>
  <cellStyleXfs count="3">
    <xf numFmtId="0" fontId="0" fillId="0" borderId="0"/>
    <xf numFmtId="0" fontId="1" fillId="0" borderId="0"/>
    <xf numFmtId="0" fontId="3" fillId="0" borderId="0"/>
  </cellStyleXfs>
  <cellXfs count="73">
    <xf numFmtId="0" fontId="0" fillId="0" borderId="0" xfId="0"/>
    <xf numFmtId="0" fontId="1" fillId="0" borderId="0" xfId="1" applyAlignment="1">
      <alignment wrapText="1"/>
    </xf>
    <xf numFmtId="0" fontId="0" fillId="3" borderId="0" xfId="0" applyFill="1" applyAlignment="1">
      <alignment wrapText="1"/>
    </xf>
    <xf numFmtId="0" fontId="1" fillId="0" borderId="0" xfId="1" applyAlignment="1">
      <alignment vertical="center" wrapText="1"/>
    </xf>
    <xf numFmtId="49" fontId="9" fillId="2" borderId="8" xfId="1" applyNumberFormat="1" applyFont="1" applyFill="1" applyBorder="1" applyAlignment="1">
      <alignment horizontal="right" vertical="center" wrapText="1"/>
    </xf>
    <xf numFmtId="0" fontId="2" fillId="0" borderId="8" xfId="1" applyFont="1" applyFill="1" applyBorder="1" applyAlignment="1">
      <alignment vertical="center" wrapText="1"/>
    </xf>
    <xf numFmtId="0" fontId="2" fillId="0" borderId="4"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9" xfId="1" applyFont="1" applyFill="1" applyBorder="1" applyAlignment="1">
      <alignment horizontal="center" vertical="center" wrapText="1"/>
    </xf>
    <xf numFmtId="4" fontId="4" fillId="0" borderId="4" xfId="1" applyNumberFormat="1" applyFont="1" applyFill="1" applyBorder="1" applyAlignment="1">
      <alignment horizontal="center" vertical="center" wrapText="1"/>
    </xf>
    <xf numFmtId="4" fontId="4" fillId="0" borderId="9" xfId="1" applyNumberFormat="1" applyFont="1" applyFill="1" applyBorder="1" applyAlignment="1">
      <alignment horizontal="center" vertical="center" wrapText="1"/>
    </xf>
    <xf numFmtId="49" fontId="4" fillId="0" borderId="4" xfId="1" applyNumberFormat="1" applyFont="1" applyBorder="1" applyAlignment="1">
      <alignment horizontal="center" vertical="center" wrapText="1"/>
    </xf>
    <xf numFmtId="165" fontId="2" fillId="0" borderId="4" xfId="1" applyNumberFormat="1" applyFont="1" applyFill="1" applyBorder="1" applyAlignment="1">
      <alignment horizontal="right" vertical="center" wrapText="1"/>
    </xf>
    <xf numFmtId="4" fontId="11" fillId="0" borderId="4" xfId="2" applyNumberFormat="1" applyFont="1" applyFill="1" applyBorder="1" applyAlignment="1">
      <alignment horizontal="center" vertical="center" wrapText="1"/>
    </xf>
    <xf numFmtId="49" fontId="2" fillId="0" borderId="4" xfId="1" applyNumberFormat="1" applyFont="1" applyBorder="1" applyAlignment="1">
      <alignment horizontal="center" vertical="center" wrapText="1"/>
    </xf>
    <xf numFmtId="0" fontId="2" fillId="0" borderId="10" xfId="1" applyNumberFormat="1" applyFont="1" applyFill="1" applyBorder="1" applyAlignment="1">
      <alignment horizontal="center" vertical="center" wrapText="1"/>
    </xf>
    <xf numFmtId="49" fontId="2" fillId="0" borderId="10" xfId="1" applyNumberFormat="1" applyFont="1" applyFill="1" applyBorder="1" applyAlignment="1">
      <alignment horizontal="center" vertical="center" wrapText="1"/>
    </xf>
    <xf numFmtId="0" fontId="16" fillId="0" borderId="0" xfId="1" applyFont="1" applyAlignment="1"/>
    <xf numFmtId="0" fontId="15" fillId="0" borderId="0" xfId="1" applyFont="1" applyAlignment="1"/>
    <xf numFmtId="0" fontId="14" fillId="0" borderId="0" xfId="1" applyFont="1" applyBorder="1" applyAlignment="1">
      <alignment horizontal="left" vertical="top" wrapText="1"/>
    </xf>
    <xf numFmtId="3" fontId="2" fillId="0" borderId="4" xfId="1" applyNumberFormat="1" applyFont="1" applyFill="1" applyBorder="1" applyAlignment="1">
      <alignment horizontal="center" vertical="center" wrapText="1"/>
    </xf>
    <xf numFmtId="0" fontId="12" fillId="0" borderId="14" xfId="1" applyFont="1" applyBorder="1" applyAlignment="1">
      <alignment horizontal="left" vertical="top" wrapText="1"/>
    </xf>
    <xf numFmtId="0" fontId="12" fillId="0" borderId="15" xfId="1" applyFont="1" applyBorder="1" applyAlignment="1">
      <alignment horizontal="left" vertical="top" wrapText="1"/>
    </xf>
    <xf numFmtId="0" fontId="12" fillId="0" borderId="19" xfId="1" applyFont="1" applyBorder="1" applyAlignment="1">
      <alignment horizontal="left" vertical="top" wrapText="1"/>
    </xf>
    <xf numFmtId="49" fontId="9" fillId="2" borderId="5" xfId="1" applyNumberFormat="1" applyFont="1" applyFill="1" applyBorder="1" applyAlignment="1">
      <alignment horizontal="center" vertical="center" wrapText="1"/>
    </xf>
    <xf numFmtId="49" fontId="9" fillId="2" borderId="6" xfId="1" applyNumberFormat="1" applyFont="1" applyFill="1" applyBorder="1" applyAlignment="1">
      <alignment horizontal="center" vertical="center" wrapText="1"/>
    </xf>
    <xf numFmtId="49" fontId="9" fillId="2" borderId="7" xfId="1" applyNumberFormat="1" applyFont="1" applyFill="1" applyBorder="1" applyAlignment="1">
      <alignment horizontal="center" vertical="center" wrapText="1"/>
    </xf>
    <xf numFmtId="164" fontId="2" fillId="0" borderId="2" xfId="1" applyNumberFormat="1" applyFont="1" applyFill="1" applyBorder="1" applyAlignment="1">
      <alignment horizontal="center" vertical="center" wrapText="1"/>
    </xf>
    <xf numFmtId="164" fontId="2" fillId="0" borderId="3" xfId="1" applyNumberFormat="1" applyFont="1" applyFill="1" applyBorder="1" applyAlignment="1">
      <alignment horizontal="center" vertical="center" wrapText="1"/>
    </xf>
    <xf numFmtId="164" fontId="2" fillId="0" borderId="13" xfId="1" applyNumberFormat="1" applyFont="1" applyFill="1" applyBorder="1" applyAlignment="1">
      <alignment horizontal="center" vertical="center" wrapText="1"/>
    </xf>
    <xf numFmtId="49" fontId="2" fillId="0" borderId="8" xfId="1" applyNumberFormat="1" applyFont="1" applyFill="1" applyBorder="1" applyAlignment="1">
      <alignment horizontal="left" vertical="center" wrapText="1"/>
    </xf>
    <xf numFmtId="49" fontId="2" fillId="0" borderId="4" xfId="1" applyNumberFormat="1" applyFont="1" applyFill="1" applyBorder="1" applyAlignment="1">
      <alignment horizontal="left" vertical="center" wrapText="1"/>
    </xf>
    <xf numFmtId="49" fontId="19" fillId="0" borderId="2" xfId="1" applyNumberFormat="1" applyFont="1" applyFill="1" applyBorder="1" applyAlignment="1">
      <alignment horizontal="left" vertical="center" wrapText="1"/>
    </xf>
    <xf numFmtId="49" fontId="19" fillId="0" borderId="1" xfId="1" applyNumberFormat="1" applyFont="1" applyFill="1" applyBorder="1" applyAlignment="1">
      <alignment horizontal="left" vertical="center" wrapText="1"/>
    </xf>
    <xf numFmtId="49" fontId="2" fillId="0" borderId="10" xfId="1" applyNumberFormat="1" applyFont="1" applyFill="1" applyBorder="1" applyAlignment="1">
      <alignment horizontal="left" vertical="center" wrapText="1"/>
    </xf>
    <xf numFmtId="49" fontId="2" fillId="0" borderId="3" xfId="1" applyNumberFormat="1" applyFont="1" applyFill="1" applyBorder="1" applyAlignment="1">
      <alignment horizontal="left" vertical="center" wrapText="1"/>
    </xf>
    <xf numFmtId="49" fontId="2" fillId="0" borderId="1" xfId="1" applyNumberFormat="1" applyFont="1" applyFill="1" applyBorder="1" applyAlignment="1">
      <alignment horizontal="left" vertical="center" wrapText="1"/>
    </xf>
    <xf numFmtId="49" fontId="4" fillId="0" borderId="2" xfId="1" applyNumberFormat="1" applyFont="1" applyFill="1" applyBorder="1" applyAlignment="1">
      <alignment horizontal="center" vertical="center" wrapText="1"/>
    </xf>
    <xf numFmtId="49" fontId="4" fillId="0" borderId="3" xfId="1" applyNumberFormat="1" applyFont="1" applyFill="1" applyBorder="1" applyAlignment="1">
      <alignment horizontal="center" vertical="center" wrapText="1"/>
    </xf>
    <xf numFmtId="49" fontId="4" fillId="0" borderId="13" xfId="1" applyNumberFormat="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7" fillId="0" borderId="0" xfId="1" applyFont="1" applyAlignment="1">
      <alignment horizontal="left" wrapText="1"/>
    </xf>
    <xf numFmtId="0" fontId="1" fillId="0" borderId="0" xfId="1" applyAlignment="1">
      <alignment horizontal="left" wrapText="1"/>
    </xf>
    <xf numFmtId="0" fontId="17" fillId="0" borderId="0" xfId="0" applyFont="1" applyAlignment="1">
      <alignment horizontal="left" vertical="center"/>
    </xf>
    <xf numFmtId="0" fontId="18" fillId="0" borderId="0" xfId="0" applyFont="1" applyAlignment="1">
      <alignment horizontal="left" vertical="center"/>
    </xf>
    <xf numFmtId="49" fontId="4" fillId="0" borderId="2" xfId="1" applyNumberFormat="1" applyFont="1" applyBorder="1" applyAlignment="1">
      <alignment horizontal="center" vertical="center" wrapText="1"/>
    </xf>
    <xf numFmtId="49" fontId="4" fillId="0" borderId="3" xfId="1" applyNumberFormat="1" applyFont="1" applyBorder="1" applyAlignment="1">
      <alignment horizontal="center" vertical="center" wrapText="1"/>
    </xf>
    <xf numFmtId="49" fontId="4" fillId="0" borderId="13" xfId="1" applyNumberFormat="1" applyFont="1" applyBorder="1" applyAlignment="1">
      <alignment horizontal="center" vertical="center" wrapText="1"/>
    </xf>
    <xf numFmtId="49" fontId="4" fillId="0" borderId="4" xfId="1" applyNumberFormat="1" applyFont="1" applyBorder="1" applyAlignment="1">
      <alignment horizontal="center" vertical="center" wrapText="1"/>
    </xf>
    <xf numFmtId="49" fontId="4" fillId="0" borderId="4" xfId="1" applyNumberFormat="1" applyFont="1" applyFill="1" applyBorder="1" applyAlignment="1">
      <alignment horizontal="center" vertical="center" wrapText="1"/>
    </xf>
    <xf numFmtId="49" fontId="5" fillId="0" borderId="4" xfId="1" applyNumberFormat="1" applyFont="1" applyBorder="1" applyAlignment="1">
      <alignment horizontal="center" vertical="center" wrapText="1"/>
    </xf>
    <xf numFmtId="49" fontId="5" fillId="0" borderId="9" xfId="1" applyNumberFormat="1" applyFont="1" applyBorder="1" applyAlignment="1">
      <alignment horizontal="center" vertical="center" wrapText="1"/>
    </xf>
    <xf numFmtId="0" fontId="8" fillId="0" borderId="20" xfId="1" applyFont="1" applyFill="1" applyBorder="1" applyAlignment="1">
      <alignment horizontal="center" vertical="center" wrapText="1"/>
    </xf>
    <xf numFmtId="49" fontId="9" fillId="2" borderId="2" xfId="1" applyNumberFormat="1" applyFont="1" applyFill="1" applyBorder="1" applyAlignment="1">
      <alignment horizontal="left" vertical="center" wrapText="1"/>
    </xf>
    <xf numFmtId="49" fontId="9" fillId="2" borderId="1" xfId="1" applyNumberFormat="1" applyFont="1" applyFill="1" applyBorder="1" applyAlignment="1">
      <alignment horizontal="left" vertical="center" wrapText="1"/>
    </xf>
    <xf numFmtId="49" fontId="9" fillId="2" borderId="2" xfId="1" applyNumberFormat="1" applyFont="1" applyFill="1" applyBorder="1" applyAlignment="1">
      <alignment horizontal="center" vertical="center" wrapText="1"/>
    </xf>
    <xf numFmtId="49" fontId="9" fillId="2" borderId="3" xfId="1" applyNumberFormat="1" applyFont="1" applyFill="1" applyBorder="1" applyAlignment="1">
      <alignment horizontal="center" vertical="center" wrapText="1"/>
    </xf>
    <xf numFmtId="49" fontId="9" fillId="2" borderId="13" xfId="1" applyNumberFormat="1" applyFont="1" applyFill="1" applyBorder="1" applyAlignment="1">
      <alignment horizontal="center" vertical="center" wrapText="1"/>
    </xf>
    <xf numFmtId="49" fontId="20" fillId="0" borderId="2" xfId="1" applyNumberFormat="1" applyFont="1" applyFill="1" applyBorder="1" applyAlignment="1">
      <alignment horizontal="center" vertical="center" wrapText="1"/>
    </xf>
    <xf numFmtId="49" fontId="9" fillId="0" borderId="3" xfId="1" applyNumberFormat="1" applyFont="1" applyFill="1" applyBorder="1" applyAlignment="1">
      <alignment horizontal="center" vertical="center" wrapText="1"/>
    </xf>
    <xf numFmtId="49" fontId="9" fillId="0" borderId="13" xfId="1" applyNumberFormat="1"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8" xfId="0" applyFont="1" applyFill="1" applyBorder="1" applyAlignment="1">
      <alignment horizontal="center" vertical="center" wrapText="1"/>
    </xf>
    <xf numFmtId="49" fontId="9" fillId="2" borderId="3" xfId="1" applyNumberFormat="1" applyFont="1" applyFill="1" applyBorder="1" applyAlignment="1">
      <alignment horizontal="left" vertical="center" wrapText="1"/>
    </xf>
    <xf numFmtId="49" fontId="9" fillId="2" borderId="13" xfId="1" applyNumberFormat="1" applyFont="1" applyFill="1" applyBorder="1" applyAlignment="1">
      <alignment horizontal="left" vertical="center" wrapText="1"/>
    </xf>
    <xf numFmtId="49" fontId="10" fillId="2" borderId="11" xfId="1" applyNumberFormat="1" applyFont="1" applyFill="1" applyBorder="1" applyAlignment="1">
      <alignment horizontal="left" vertical="center" wrapText="1"/>
    </xf>
    <xf numFmtId="49" fontId="10" fillId="2" borderId="0" xfId="1" applyNumberFormat="1" applyFont="1" applyFill="1" applyBorder="1" applyAlignment="1">
      <alignment horizontal="left" vertical="center" wrapText="1"/>
    </xf>
    <xf numFmtId="49" fontId="10" fillId="2" borderId="12" xfId="1" applyNumberFormat="1" applyFont="1" applyFill="1" applyBorder="1" applyAlignment="1">
      <alignment horizontal="left" vertical="center" wrapText="1"/>
    </xf>
    <xf numFmtId="49" fontId="4" fillId="0" borderId="21" xfId="1" applyNumberFormat="1" applyFont="1" applyBorder="1" applyAlignment="1">
      <alignment horizontal="left" vertical="center" wrapText="1"/>
    </xf>
    <xf numFmtId="49" fontId="4" fillId="0" borderId="15" xfId="1" applyNumberFormat="1" applyFont="1" applyBorder="1" applyAlignment="1">
      <alignment horizontal="left" vertical="center" wrapText="1"/>
    </xf>
    <xf numFmtId="49" fontId="4" fillId="0" borderId="22" xfId="1" applyNumberFormat="1" applyFont="1" applyBorder="1" applyAlignment="1">
      <alignment horizontal="left" vertical="center" wrapText="1"/>
    </xf>
  </cellXfs>
  <cellStyles count="3">
    <cellStyle name="Обычный" xfId="0" builtinId="0"/>
    <cellStyle name="Обычный 2" xfId="1" xr:uid="{00000000-0005-0000-0000-000001000000}"/>
    <cellStyle name="Обычный_Лист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view="pageBreakPreview" zoomScale="90" zoomScaleNormal="85" zoomScaleSheetLayoutView="90" workbookViewId="0">
      <selection activeCell="P26" sqref="P26"/>
    </sheetView>
  </sheetViews>
  <sheetFormatPr defaultRowHeight="15" customHeight="1" x14ac:dyDescent="0.25"/>
  <cols>
    <col min="1" max="1" width="9.7109375" style="1" customWidth="1"/>
    <col min="2" max="2" width="18.5703125" style="1" bestFit="1" customWidth="1"/>
    <col min="3" max="3" width="22" style="1" customWidth="1"/>
    <col min="4" max="4" width="7.7109375" style="1" customWidth="1"/>
    <col min="5" max="5" width="9.140625" style="1"/>
    <col min="6" max="11" width="10.85546875" style="1" customWidth="1"/>
    <col min="12" max="16384" width="9.140625" style="1"/>
  </cols>
  <sheetData>
    <row r="1" spans="1:11" ht="58.5" customHeight="1" thickBot="1" x14ac:dyDescent="0.3">
      <c r="A1" s="53" t="s">
        <v>37</v>
      </c>
      <c r="B1" s="53"/>
      <c r="C1" s="53"/>
      <c r="D1" s="53"/>
      <c r="E1" s="53"/>
      <c r="F1" s="53"/>
      <c r="G1" s="53"/>
      <c r="H1" s="53"/>
      <c r="I1" s="53"/>
      <c r="J1" s="53"/>
      <c r="K1" s="53"/>
    </row>
    <row r="2" spans="1:11" s="2" customFormat="1" ht="28.5" customHeight="1" x14ac:dyDescent="0.25">
      <c r="A2" s="62" t="s">
        <v>45</v>
      </c>
      <c r="B2" s="63"/>
      <c r="C2" s="63"/>
      <c r="D2" s="63"/>
      <c r="E2" s="63"/>
      <c r="F2" s="63"/>
      <c r="G2" s="63"/>
      <c r="H2" s="63"/>
      <c r="I2" s="63"/>
      <c r="J2" s="63"/>
      <c r="K2" s="64"/>
    </row>
    <row r="3" spans="1:11" s="3" customFormat="1" ht="45.75" customHeight="1" x14ac:dyDescent="0.25">
      <c r="A3" s="4">
        <v>1</v>
      </c>
      <c r="B3" s="54" t="s">
        <v>26</v>
      </c>
      <c r="C3" s="55"/>
      <c r="D3" s="54" t="s">
        <v>48</v>
      </c>
      <c r="E3" s="65"/>
      <c r="F3" s="65"/>
      <c r="G3" s="65"/>
      <c r="H3" s="65"/>
      <c r="I3" s="65"/>
      <c r="J3" s="65"/>
      <c r="K3" s="66"/>
    </row>
    <row r="4" spans="1:11" s="3" customFormat="1" ht="15.75" customHeight="1" x14ac:dyDescent="0.25">
      <c r="A4" s="4">
        <v>2</v>
      </c>
      <c r="B4" s="54" t="s">
        <v>36</v>
      </c>
      <c r="C4" s="55"/>
      <c r="D4" s="56" t="s">
        <v>49</v>
      </c>
      <c r="E4" s="57" t="s">
        <v>0</v>
      </c>
      <c r="F4" s="57"/>
      <c r="G4" s="57"/>
      <c r="H4" s="57"/>
      <c r="I4" s="57"/>
      <c r="J4" s="57"/>
      <c r="K4" s="58"/>
    </row>
    <row r="5" spans="1:11" s="3" customFormat="1" ht="15.75" customHeight="1" x14ac:dyDescent="0.25">
      <c r="A5" s="4">
        <v>3</v>
      </c>
      <c r="B5" s="54" t="s">
        <v>27</v>
      </c>
      <c r="C5" s="55"/>
      <c r="D5" s="59"/>
      <c r="E5" s="60"/>
      <c r="F5" s="60"/>
      <c r="G5" s="60"/>
      <c r="H5" s="60"/>
      <c r="I5" s="60"/>
      <c r="J5" s="60"/>
      <c r="K5" s="61"/>
    </row>
    <row r="6" spans="1:11" s="3" customFormat="1" ht="67.5" customHeight="1" thickBot="1" x14ac:dyDescent="0.3">
      <c r="A6" s="67" t="s">
        <v>50</v>
      </c>
      <c r="B6" s="68"/>
      <c r="C6" s="68"/>
      <c r="D6" s="68"/>
      <c r="E6" s="68"/>
      <c r="F6" s="68"/>
      <c r="G6" s="68"/>
      <c r="H6" s="68"/>
      <c r="I6" s="68"/>
      <c r="J6" s="68"/>
      <c r="K6" s="69"/>
    </row>
    <row r="7" spans="1:11" s="3" customFormat="1" ht="34.5" customHeight="1" x14ac:dyDescent="0.25">
      <c r="A7" s="24" t="s">
        <v>30</v>
      </c>
      <c r="B7" s="25"/>
      <c r="C7" s="25"/>
      <c r="D7" s="25"/>
      <c r="E7" s="25"/>
      <c r="F7" s="25"/>
      <c r="G7" s="25"/>
      <c r="H7" s="25"/>
      <c r="I7" s="25"/>
      <c r="J7" s="25"/>
      <c r="K7" s="26"/>
    </row>
    <row r="8" spans="1:11" ht="51.75" customHeight="1" x14ac:dyDescent="0.25">
      <c r="A8" s="5" t="s">
        <v>8</v>
      </c>
      <c r="B8" s="40" t="s">
        <v>9</v>
      </c>
      <c r="C8" s="41"/>
      <c r="D8" s="6" t="s">
        <v>7</v>
      </c>
      <c r="E8" s="6" t="s">
        <v>6</v>
      </c>
      <c r="F8" s="7" t="s">
        <v>12</v>
      </c>
      <c r="G8" s="7" t="s">
        <v>5</v>
      </c>
      <c r="H8" s="7" t="s">
        <v>10</v>
      </c>
      <c r="I8" s="7" t="s">
        <v>11</v>
      </c>
      <c r="J8" s="7" t="s">
        <v>13</v>
      </c>
      <c r="K8" s="8" t="s">
        <v>4</v>
      </c>
    </row>
    <row r="9" spans="1:11" ht="26.25" customHeight="1" x14ac:dyDescent="0.25">
      <c r="A9" s="5">
        <v>1</v>
      </c>
      <c r="B9" s="32" t="s">
        <v>43</v>
      </c>
      <c r="C9" s="33"/>
      <c r="D9" s="6" t="s">
        <v>40</v>
      </c>
      <c r="E9" s="20"/>
      <c r="F9" s="9">
        <v>0</v>
      </c>
      <c r="G9" s="9">
        <f>E9*F9</f>
        <v>0</v>
      </c>
      <c r="H9" s="9">
        <v>20</v>
      </c>
      <c r="I9" s="9">
        <f>F9*0.2</f>
        <v>0</v>
      </c>
      <c r="J9" s="9">
        <f>F9+I9</f>
        <v>0</v>
      </c>
      <c r="K9" s="10">
        <f>J9*E9</f>
        <v>0</v>
      </c>
    </row>
    <row r="10" spans="1:11" ht="26.25" customHeight="1" x14ac:dyDescent="0.25">
      <c r="A10" s="5">
        <v>2</v>
      </c>
      <c r="B10" s="32" t="s">
        <v>18</v>
      </c>
      <c r="C10" s="33"/>
      <c r="D10" s="6" t="s">
        <v>40</v>
      </c>
      <c r="E10" s="20"/>
      <c r="F10" s="9">
        <v>0</v>
      </c>
      <c r="G10" s="9">
        <f t="shared" ref="G10" si="0">E10*F10</f>
        <v>0</v>
      </c>
      <c r="H10" s="9">
        <v>20</v>
      </c>
      <c r="I10" s="9">
        <v>0</v>
      </c>
      <c r="J10" s="9">
        <f t="shared" ref="J10" si="1">F10+I10</f>
        <v>0</v>
      </c>
      <c r="K10" s="10">
        <f t="shared" ref="K10" si="2">J10*E10</f>
        <v>0</v>
      </c>
    </row>
    <row r="11" spans="1:11" ht="31.5" customHeight="1" x14ac:dyDescent="0.25">
      <c r="A11" s="30" t="s">
        <v>14</v>
      </c>
      <c r="B11" s="31"/>
      <c r="C11" s="31"/>
      <c r="D11" s="11" t="s">
        <v>3</v>
      </c>
      <c r="E11" s="12"/>
      <c r="F11" s="27">
        <f>F9</f>
        <v>0</v>
      </c>
      <c r="G11" s="28"/>
      <c r="H11" s="28"/>
      <c r="I11" s="28"/>
      <c r="J11" s="28"/>
      <c r="K11" s="29"/>
    </row>
    <row r="12" spans="1:11" ht="31.5" customHeight="1" x14ac:dyDescent="0.25">
      <c r="A12" s="30" t="s">
        <v>15</v>
      </c>
      <c r="B12" s="31"/>
      <c r="C12" s="31"/>
      <c r="D12" s="11" t="s">
        <v>3</v>
      </c>
      <c r="E12" s="12"/>
      <c r="F12" s="27">
        <f>J9</f>
        <v>0</v>
      </c>
      <c r="G12" s="28"/>
      <c r="H12" s="28"/>
      <c r="I12" s="28"/>
      <c r="J12" s="28"/>
      <c r="K12" s="29"/>
    </row>
    <row r="13" spans="1:11" ht="31.5" customHeight="1" x14ac:dyDescent="0.25">
      <c r="A13" s="30" t="s">
        <v>16</v>
      </c>
      <c r="B13" s="31"/>
      <c r="C13" s="31"/>
      <c r="D13" s="11" t="s">
        <v>3</v>
      </c>
      <c r="E13" s="12"/>
      <c r="F13" s="27">
        <f>SUM(G9:G9)</f>
        <v>0</v>
      </c>
      <c r="G13" s="28"/>
      <c r="H13" s="28"/>
      <c r="I13" s="28"/>
      <c r="J13" s="28"/>
      <c r="K13" s="29"/>
    </row>
    <row r="14" spans="1:11" ht="31.5" customHeight="1" x14ac:dyDescent="0.25">
      <c r="A14" s="30" t="s">
        <v>17</v>
      </c>
      <c r="B14" s="31"/>
      <c r="C14" s="31"/>
      <c r="D14" s="11" t="s">
        <v>3</v>
      </c>
      <c r="E14" s="13"/>
      <c r="F14" s="27">
        <f>SUM(K9:K9)</f>
        <v>0</v>
      </c>
      <c r="G14" s="28"/>
      <c r="H14" s="28"/>
      <c r="I14" s="28"/>
      <c r="J14" s="28"/>
      <c r="K14" s="29"/>
    </row>
    <row r="15" spans="1:11" ht="31.5" customHeight="1" x14ac:dyDescent="0.25">
      <c r="A15" s="30" t="s">
        <v>38</v>
      </c>
      <c r="B15" s="31"/>
      <c r="C15" s="31"/>
      <c r="D15" s="14" t="s">
        <v>3</v>
      </c>
      <c r="E15" s="13"/>
      <c r="F15" s="27">
        <f>SUM(F9:F10)</f>
        <v>0</v>
      </c>
      <c r="G15" s="28"/>
      <c r="H15" s="28"/>
      <c r="I15" s="28"/>
      <c r="J15" s="28"/>
      <c r="K15" s="29"/>
    </row>
    <row r="16" spans="1:11" ht="31.5" customHeight="1" x14ac:dyDescent="0.25">
      <c r="A16" s="30" t="s">
        <v>39</v>
      </c>
      <c r="B16" s="31"/>
      <c r="C16" s="31"/>
      <c r="D16" s="14" t="s">
        <v>3</v>
      </c>
      <c r="E16" s="13"/>
      <c r="F16" s="27">
        <f>SUM(G9:G10)</f>
        <v>0</v>
      </c>
      <c r="G16" s="28"/>
      <c r="H16" s="28"/>
      <c r="I16" s="28"/>
      <c r="J16" s="28"/>
      <c r="K16" s="29"/>
    </row>
    <row r="17" spans="1:11" ht="66.75" customHeight="1" thickBot="1" x14ac:dyDescent="0.3">
      <c r="A17" s="30" t="s">
        <v>24</v>
      </c>
      <c r="B17" s="31"/>
      <c r="C17" s="31"/>
      <c r="D17" s="70" t="s">
        <v>47</v>
      </c>
      <c r="E17" s="71"/>
      <c r="F17" s="71"/>
      <c r="G17" s="71"/>
      <c r="H17" s="71"/>
      <c r="I17" s="71"/>
      <c r="J17" s="71"/>
      <c r="K17" s="72"/>
    </row>
    <row r="18" spans="1:11" ht="30.75" customHeight="1" x14ac:dyDescent="0.25">
      <c r="A18" s="24" t="s">
        <v>46</v>
      </c>
      <c r="B18" s="25"/>
      <c r="C18" s="25"/>
      <c r="D18" s="25"/>
      <c r="E18" s="25"/>
      <c r="F18" s="25"/>
      <c r="G18" s="25"/>
      <c r="H18" s="25"/>
      <c r="I18" s="25"/>
      <c r="J18" s="25"/>
      <c r="K18" s="26"/>
    </row>
    <row r="19" spans="1:11" ht="36.75" customHeight="1" x14ac:dyDescent="0.25">
      <c r="A19" s="15" t="s">
        <v>35</v>
      </c>
      <c r="B19" s="34" t="s">
        <v>19</v>
      </c>
      <c r="C19" s="35"/>
      <c r="D19" s="35"/>
      <c r="E19" s="36"/>
      <c r="F19" s="49"/>
      <c r="G19" s="49"/>
      <c r="H19" s="49"/>
      <c r="I19" s="51" t="s">
        <v>44</v>
      </c>
      <c r="J19" s="51"/>
      <c r="K19" s="52"/>
    </row>
    <row r="20" spans="1:11" ht="36.75" customHeight="1" x14ac:dyDescent="0.25">
      <c r="A20" s="15">
        <f>A19+1</f>
        <v>2</v>
      </c>
      <c r="B20" s="34" t="s">
        <v>25</v>
      </c>
      <c r="C20" s="35"/>
      <c r="D20" s="35"/>
      <c r="E20" s="36"/>
      <c r="F20" s="49"/>
      <c r="G20" s="49"/>
      <c r="H20" s="49"/>
      <c r="I20" s="51"/>
      <c r="J20" s="51"/>
      <c r="K20" s="52"/>
    </row>
    <row r="21" spans="1:11" ht="36.75" customHeight="1" x14ac:dyDescent="0.25">
      <c r="A21" s="15">
        <v>3</v>
      </c>
      <c r="B21" s="34" t="s">
        <v>2</v>
      </c>
      <c r="C21" s="35"/>
      <c r="D21" s="35"/>
      <c r="E21" s="36"/>
      <c r="F21" s="50" t="s">
        <v>0</v>
      </c>
      <c r="G21" s="50"/>
      <c r="H21" s="50"/>
      <c r="I21" s="51" t="s">
        <v>29</v>
      </c>
      <c r="J21" s="51"/>
      <c r="K21" s="52"/>
    </row>
    <row r="22" spans="1:11" ht="36.75" customHeight="1" x14ac:dyDescent="0.25">
      <c r="A22" s="15">
        <v>4</v>
      </c>
      <c r="B22" s="34" t="s">
        <v>1</v>
      </c>
      <c r="C22" s="35"/>
      <c r="D22" s="35"/>
      <c r="E22" s="36"/>
      <c r="F22" s="50" t="s">
        <v>0</v>
      </c>
      <c r="G22" s="50"/>
      <c r="H22" s="50"/>
      <c r="I22" s="51" t="s">
        <v>28</v>
      </c>
      <c r="J22" s="51"/>
      <c r="K22" s="52"/>
    </row>
    <row r="23" spans="1:11" ht="36.75" customHeight="1" x14ac:dyDescent="0.25">
      <c r="A23" s="15">
        <v>5</v>
      </c>
      <c r="B23" s="34" t="s">
        <v>31</v>
      </c>
      <c r="C23" s="35"/>
      <c r="D23" s="35"/>
      <c r="E23" s="36"/>
      <c r="F23" s="46" t="s">
        <v>32</v>
      </c>
      <c r="G23" s="47"/>
      <c r="H23" s="47"/>
      <c r="I23" s="47"/>
      <c r="J23" s="47"/>
      <c r="K23" s="48"/>
    </row>
    <row r="24" spans="1:11" ht="36.75" customHeight="1" x14ac:dyDescent="0.25">
      <c r="A24" s="16" t="s">
        <v>41</v>
      </c>
      <c r="B24" s="34" t="s">
        <v>33</v>
      </c>
      <c r="C24" s="35"/>
      <c r="D24" s="35"/>
      <c r="E24" s="36"/>
      <c r="F24" s="37"/>
      <c r="G24" s="38"/>
      <c r="H24" s="38"/>
      <c r="I24" s="38"/>
      <c r="J24" s="38"/>
      <c r="K24" s="39"/>
    </row>
    <row r="25" spans="1:11" ht="36.75" customHeight="1" x14ac:dyDescent="0.25">
      <c r="A25" s="16" t="s">
        <v>42</v>
      </c>
      <c r="B25" s="34" t="s">
        <v>34</v>
      </c>
      <c r="C25" s="35"/>
      <c r="D25" s="35"/>
      <c r="E25" s="36"/>
      <c r="F25" s="37"/>
      <c r="G25" s="38"/>
      <c r="H25" s="38"/>
      <c r="I25" s="38"/>
      <c r="J25" s="38"/>
      <c r="K25" s="39"/>
    </row>
    <row r="26" spans="1:11" ht="384.75" customHeight="1" thickBot="1" x14ac:dyDescent="0.3">
      <c r="A26" s="21" t="s">
        <v>51</v>
      </c>
      <c r="B26" s="22"/>
      <c r="C26" s="22"/>
      <c r="D26" s="22"/>
      <c r="E26" s="22"/>
      <c r="F26" s="22"/>
      <c r="G26" s="22"/>
      <c r="H26" s="22"/>
      <c r="I26" s="22"/>
      <c r="J26" s="22"/>
      <c r="K26" s="23"/>
    </row>
    <row r="27" spans="1:11" ht="39" customHeight="1" x14ac:dyDescent="0.25">
      <c r="A27" s="19"/>
      <c r="B27" s="19"/>
      <c r="C27" s="19"/>
      <c r="D27" s="19"/>
      <c r="E27" s="19"/>
      <c r="F27" s="19"/>
      <c r="G27" s="19"/>
      <c r="H27" s="19"/>
      <c r="I27" s="19"/>
      <c r="J27" s="19"/>
      <c r="K27" s="19"/>
    </row>
    <row r="28" spans="1:11" s="17" customFormat="1" ht="24.75" customHeight="1" x14ac:dyDescent="0.25">
      <c r="A28" s="44" t="s">
        <v>20</v>
      </c>
      <c r="B28" s="44"/>
      <c r="C28" s="44"/>
      <c r="D28" s="44"/>
      <c r="E28" s="44"/>
      <c r="F28" s="44"/>
      <c r="G28" s="18"/>
      <c r="H28" s="18"/>
      <c r="I28" s="18"/>
      <c r="J28" s="18"/>
      <c r="K28" s="18"/>
    </row>
    <row r="29" spans="1:11" s="17" customFormat="1" ht="27.75" customHeight="1" x14ac:dyDescent="0.25">
      <c r="A29" s="45" t="s">
        <v>21</v>
      </c>
      <c r="B29" s="45"/>
      <c r="C29" s="45"/>
      <c r="D29" s="45"/>
      <c r="E29" s="45"/>
      <c r="F29" s="45"/>
      <c r="G29" s="18"/>
      <c r="H29" s="18"/>
      <c r="I29" s="18"/>
      <c r="J29" s="18"/>
      <c r="K29" s="18"/>
    </row>
    <row r="30" spans="1:11" s="17" customFormat="1" ht="33.75" customHeight="1" x14ac:dyDescent="0.25">
      <c r="A30" s="44" t="s">
        <v>22</v>
      </c>
      <c r="B30" s="44"/>
      <c r="C30" s="44"/>
      <c r="D30" s="44"/>
      <c r="E30" s="44"/>
      <c r="F30" s="44"/>
      <c r="G30" s="18"/>
      <c r="H30" s="18"/>
      <c r="I30" s="18"/>
      <c r="J30" s="18"/>
      <c r="K30" s="18"/>
    </row>
    <row r="31" spans="1:11" s="17" customFormat="1" ht="30.75" customHeight="1" x14ac:dyDescent="0.25">
      <c r="A31" s="44" t="s">
        <v>23</v>
      </c>
      <c r="B31" s="44"/>
      <c r="C31" s="44"/>
      <c r="D31" s="44"/>
      <c r="E31" s="44"/>
      <c r="F31" s="44"/>
      <c r="G31" s="44"/>
      <c r="H31" s="18"/>
      <c r="I31" s="18"/>
      <c r="J31" s="18"/>
      <c r="K31" s="18"/>
    </row>
    <row r="32" spans="1:11" ht="15" customHeight="1" x14ac:dyDescent="0.25">
      <c r="A32" s="42"/>
      <c r="B32" s="43"/>
      <c r="C32" s="43"/>
      <c r="D32" s="43"/>
      <c r="E32" s="43"/>
      <c r="F32" s="43"/>
      <c r="G32" s="43"/>
      <c r="H32" s="43"/>
      <c r="I32" s="43"/>
      <c r="J32" s="43"/>
      <c r="K32" s="43"/>
    </row>
    <row r="33" spans="1:11" ht="15" customHeight="1" x14ac:dyDescent="0.25">
      <c r="A33" s="43"/>
      <c r="B33" s="43"/>
      <c r="C33" s="43"/>
      <c r="D33" s="43"/>
      <c r="E33" s="43"/>
      <c r="F33" s="43"/>
      <c r="G33" s="43"/>
      <c r="H33" s="43"/>
      <c r="I33" s="43"/>
      <c r="J33" s="43"/>
      <c r="K33" s="43"/>
    </row>
  </sheetData>
  <mergeCells count="52">
    <mergeCell ref="A7:K7"/>
    <mergeCell ref="A6:K6"/>
    <mergeCell ref="I21:K21"/>
    <mergeCell ref="A12:C12"/>
    <mergeCell ref="A13:C13"/>
    <mergeCell ref="F11:K11"/>
    <mergeCell ref="F12:K12"/>
    <mergeCell ref="F15:K15"/>
    <mergeCell ref="A17:C17"/>
    <mergeCell ref="D17:K17"/>
    <mergeCell ref="A14:C14"/>
    <mergeCell ref="A11:C11"/>
    <mergeCell ref="I19:K19"/>
    <mergeCell ref="I20:K20"/>
    <mergeCell ref="A16:C16"/>
    <mergeCell ref="F13:K13"/>
    <mergeCell ref="A1:K1"/>
    <mergeCell ref="B3:C3"/>
    <mergeCell ref="B4:C4"/>
    <mergeCell ref="B5:C5"/>
    <mergeCell ref="D4:K4"/>
    <mergeCell ref="D5:K5"/>
    <mergeCell ref="A2:K2"/>
    <mergeCell ref="D3:K3"/>
    <mergeCell ref="B8:C8"/>
    <mergeCell ref="B10:C10"/>
    <mergeCell ref="F14:K14"/>
    <mergeCell ref="A32:K33"/>
    <mergeCell ref="A31:G31"/>
    <mergeCell ref="A28:F28"/>
    <mergeCell ref="A29:F29"/>
    <mergeCell ref="A30:F30"/>
    <mergeCell ref="B25:E25"/>
    <mergeCell ref="B23:E23"/>
    <mergeCell ref="F23:K23"/>
    <mergeCell ref="F19:H19"/>
    <mergeCell ref="F20:H20"/>
    <mergeCell ref="F21:H21"/>
    <mergeCell ref="F22:H22"/>
    <mergeCell ref="I22:K22"/>
    <mergeCell ref="A26:K26"/>
    <mergeCell ref="A18:K18"/>
    <mergeCell ref="F16:K16"/>
    <mergeCell ref="A15:C15"/>
    <mergeCell ref="B9:C9"/>
    <mergeCell ref="B19:E19"/>
    <mergeCell ref="B20:E20"/>
    <mergeCell ref="B21:E21"/>
    <mergeCell ref="B22:E22"/>
    <mergeCell ref="B24:E24"/>
    <mergeCell ref="F25:K25"/>
    <mergeCell ref="F24:K24"/>
  </mergeCells>
  <pageMargins left="0.31496062992125984" right="0.31496062992125984" top="0.78740157480314965" bottom="0.59055118110236227" header="0.31496062992125984" footer="0.31496062992125984"/>
  <pageSetup paperSize="9" scale="7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Заявка_КП</vt:lpstr>
      <vt:lpstr>Заявка_КП!Область_печати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Грешникова Алина Александровна</dc:creator>
  <cp:lastModifiedBy>Чернухина Юлия Петровна</cp:lastModifiedBy>
  <cp:lastPrinted>2021-12-01T11:36:28Z</cp:lastPrinted>
  <dcterms:created xsi:type="dcterms:W3CDTF">2020-08-13T06:18:20Z</dcterms:created>
  <dcterms:modified xsi:type="dcterms:W3CDTF">2023-03-17T12:53:07Z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