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L:\Company\ТЕНДЕРЫ И КОНТРОЛЬ ЦЕН\ТЕНДЕРНАЯ  ДОКУМЕНТАЦИЯ\2024 год\ОЗП-052-2024 Выоленене работ по ямочному ремонту ВОЛМА-Оренбург\Для отправки\"/>
    </mc:Choice>
  </mc:AlternateContent>
  <bookViews>
    <workbookView xWindow="0" yWindow="0" windowWidth="28800" windowHeight="12435"/>
  </bookViews>
  <sheets>
    <sheet name="ТЗ" sheetId="1" r:id="rId1"/>
    <sheet name="Дефектная ведомость 4-2024" sheetId="3" r:id="rId2"/>
    <sheet name="Схематическое расположение " sheetId="4" r:id="rId3"/>
  </sheets>
  <definedNames>
    <definedName name="_xlnm.Print_Area" localSheetId="0">ТЗ!$A$1:$C$33</definedName>
  </definedNames>
  <calcPr calcId="152511"/>
</workbook>
</file>

<file path=xl/calcChain.xml><?xml version="1.0" encoding="utf-8"?>
<calcChain xmlns="http://schemas.openxmlformats.org/spreadsheetml/2006/main">
  <c r="Q21" i="4" l="1"/>
</calcChain>
</file>

<file path=xl/sharedStrings.xml><?xml version="1.0" encoding="utf-8"?>
<sst xmlns="http://schemas.openxmlformats.org/spreadsheetml/2006/main" count="114" uniqueCount="94">
  <si>
    <t>№</t>
  </si>
  <si>
    <t>Перечень основных данных и требований</t>
  </si>
  <si>
    <t>Основные данные и требования</t>
  </si>
  <si>
    <t>Контактная информация</t>
  </si>
  <si>
    <t>Заказчик:</t>
  </si>
  <si>
    <t>Интернет-Сайт:</t>
  </si>
  <si>
    <t>www.volma.ru</t>
  </si>
  <si>
    <t>Почтовый адрес:</t>
  </si>
  <si>
    <t>Ответственный по техническим вопросам:</t>
  </si>
  <si>
    <t>Предмет тендера</t>
  </si>
  <si>
    <t>Требования к качеству</t>
  </si>
  <si>
    <t>Гарантийный срок</t>
  </si>
  <si>
    <t>Форма и порядок оплаты</t>
  </si>
  <si>
    <t>Требования к цене</t>
  </si>
  <si>
    <t>Приложения</t>
  </si>
  <si>
    <t xml:space="preserve"> ТЕХНИЧЕСКОЕ ЗАДАНИЕ</t>
  </si>
  <si>
    <t>Наименование работ</t>
  </si>
  <si>
    <t>Объём работ</t>
  </si>
  <si>
    <t>Условия выполнения работ</t>
  </si>
  <si>
    <t>Требования к подрядчику</t>
  </si>
  <si>
    <t>Срок выполнения работ</t>
  </si>
  <si>
    <t>Место выполнения работ</t>
  </si>
  <si>
    <t>№ п/п</t>
  </si>
  <si>
    <t>Ед.изм.</t>
  </si>
  <si>
    <t>Перечень работ</t>
  </si>
  <si>
    <t>Количество</t>
  </si>
  <si>
    <t xml:space="preserve">В цену включаются все расходы Участника, производимые им в процессе выполнения работ, в том числе страховки, уплата налогов, сборов и других обязательных платежей, связанных с исполнением обязательств по договору в рамках данного тендера, а также транспортные, командировочные расходы, расходы на проживание и питание специалистов (если потребуется) – для выполнения работ. </t>
  </si>
  <si>
    <t>Безналичный расчет. Порядок оплаты предлагается Участникам тендера и является одним из критериев оценки. Предпочтительной является оплата по факту выполнения работ с отсрочкой платежа. Датой выполнения Заказчиком обязательства по оплате считается дата списания денежных средств с расчетного счета Заказчика.</t>
  </si>
  <si>
    <t xml:space="preserve">Гарантийный срок не менее 12 месяцев. В течение всего гарантийного срока подрядчик гарантирует устранение дефектов и недостатков, возникших в процессе эксплуатации объекта (в т.ч. скрытых, которые невозможно было выявить при приёмке). Устранение дефектов и недостатков подрядчик осуществляет собственными силами и средствами, без взимания дополнительной платы. </t>
  </si>
  <si>
    <t>м2</t>
  </si>
  <si>
    <t xml:space="preserve">ООО"ВОЛМА - Оренбург"  </t>
  </si>
  <si>
    <t>461343, Оренбургская область, Беляевский район, поселок Дубенский, ул. Заводская, 1, каб.1</t>
  </si>
  <si>
    <t>Форма ведомости объёмов работ № 4/24</t>
  </si>
  <si>
    <t xml:space="preserve"> м2</t>
  </si>
  <si>
    <t>м</t>
  </si>
  <si>
    <t xml:space="preserve">Ремонт асфальтобетонного покрытия дорог толщиной: 80 мм площадью ремонта до 5 м2 с предварительной подготовкой основания, вывозом и утилизацией мусора (4м2 х 5шт=20м2- вокруг колодцев) </t>
  </si>
  <si>
    <t>Замена бортовых камней бетонных: при других видах покрытий (демонтаж-монтаж)</t>
  </si>
  <si>
    <t>Перечень материалов</t>
  </si>
  <si>
    <t>Наименование материалов</t>
  </si>
  <si>
    <t>тн</t>
  </si>
  <si>
    <t>Замена покрытия из горячих асфальтобетонных смесей асфальтоукладчиками второго типоразмера, толщина слоя 80 мм с предварительной подготовкой основания, вывозом и утилизацией мусора (39х7=273м2.)</t>
  </si>
  <si>
    <t>кг</t>
  </si>
  <si>
    <t>Воздушная чистка</t>
  </si>
  <si>
    <t xml:space="preserve">Розлив битума (2 слоя) </t>
  </si>
  <si>
    <t xml:space="preserve">Демонтаж - монтаж бортового камня </t>
  </si>
  <si>
    <t>п.м</t>
  </si>
  <si>
    <t>Вывоз и утилизация мусора</t>
  </si>
  <si>
    <t xml:space="preserve">Схематическое расположение деффектных участок асфальтового покрытия </t>
  </si>
  <si>
    <t>фото (ссылка)</t>
  </si>
  <si>
    <t>итого</t>
  </si>
  <si>
    <t>№1-4 м2.JPEG</t>
  </si>
  <si>
    <t>№2-5м2.JPEG</t>
  </si>
  <si>
    <t>№3-6м2.JPEG</t>
  </si>
  <si>
    <t>№4-4м2.JPEG</t>
  </si>
  <si>
    <t>№5-4м2.JPEG</t>
  </si>
  <si>
    <t>№6-4м2.JPEG</t>
  </si>
  <si>
    <t>№7-4м2.JPEG</t>
  </si>
  <si>
    <t>№8-12м2.JPEG</t>
  </si>
  <si>
    <t>№9-12м2.JPEG</t>
  </si>
  <si>
    <t>№10-12 м2.JPEG</t>
  </si>
  <si>
    <t>№11-14м2.JPEG</t>
  </si>
  <si>
    <t>№12-18м2.JPEG</t>
  </si>
  <si>
    <t>№13-13м2.JPEG</t>
  </si>
  <si>
    <t>№14-75м2.JPEG</t>
  </si>
  <si>
    <t>№15-273м2.JPEG</t>
  </si>
  <si>
    <t>№16-40м2.JPEG</t>
  </si>
  <si>
    <t xml:space="preserve">1. Приложение № 1 – Дефектная ведомость №4-2024. Приложение №2- Схематическое расположение 
</t>
  </si>
  <si>
    <t>Битумная эмульсия ЭБДК Б (материал подрядчика)</t>
  </si>
  <si>
    <t>Щебень фракции 20-40 (материал подрядчика)</t>
  </si>
  <si>
    <t>до 20 сентября 2024г.</t>
  </si>
  <si>
    <t>Ремонт асфальтобетонного покрытия дорог толщиной: 80 мм площадью ремонта до 25 м2  с предварительной подготовкой основания (фрезерование,  вывозом и утилизацией мусора (ямочный ремонт)</t>
  </si>
  <si>
    <t xml:space="preserve">Ремонт ямочный локальный (до 25м2) - 227 м2 </t>
  </si>
  <si>
    <t>Фрезерование дорожных асфальтобетонных покрытий машинами  толщ. 60 мм</t>
  </si>
  <si>
    <t>Ямочный ремонт (локальный) - 227 м2</t>
  </si>
  <si>
    <t>Устройство покрытий из асфальтобетона тип Б марка I толщ. 60 мм</t>
  </si>
  <si>
    <t>Демонтаж щебеночного слоя 100мм, выравнивание основания.</t>
  </si>
  <si>
    <t>Устройство подстилающих подушек 100мм (подсыпка и тромбовка щебня)</t>
  </si>
  <si>
    <t>Ремонт капитальный с заменой оснований и покрытия - 273 м2</t>
  </si>
  <si>
    <t>Ремонт капитальный с  заменой оснований и покрытия - 273 м2 в зоне стоянки грузового транспорта</t>
  </si>
  <si>
    <t>Асфальтобетонная смесь мелкозернистая тип Б марка I толщ. 60 мм (материал подрядчика)</t>
  </si>
  <si>
    <t>Решение тендерной комиссии - не указывать количество, его рассчитает Подрядчик, и это будет его ответственность.</t>
  </si>
  <si>
    <t>кол-во ориентировочное</t>
  </si>
  <si>
    <t>№ 
на схеме</t>
  </si>
  <si>
    <t>Размеры,м</t>
  </si>
  <si>
    <t>Площадь, м2</t>
  </si>
  <si>
    <t>Ширина,м</t>
  </si>
  <si>
    <t>Длина,м</t>
  </si>
  <si>
    <t>Согласно ведомости объёмов работ и чертежам (Приложение 1-2)</t>
  </si>
  <si>
    <t>Работы проводить в сухую погоду, в рабочее время предприятия или согласовывать отдельно.</t>
  </si>
  <si>
    <t>«Подрядчик» обязуется выполнить работы   в соответствии с техническим заданием. Ремонт асфальтового покрытия должен проводиться с применением специализированных устройств заводского типа, в соответствии с требованиями ГОСТа, СНиП III-4-80, ППБ-01-93, ТУ,СП 48.13330.2011,СП 34.13330.2012 , ГОСТ 33100-2014,СП 78.13330.2012 в соответствии с действующими нормативами, инструкциями и технологическими рекомендациями, действующими на территории Российской Федерации</t>
  </si>
  <si>
    <t xml:space="preserve">Ремонт внутризаводских асфальтобетонных покрытий ООО "ВОЛМА - Оренбург" </t>
  </si>
  <si>
    <t>Подрядчик обязан составить график производства работ и согласовать его с заказчиком. До начала производства работ технический персонал должен быть ознакомлен с графиком производства работ. 
Продолжительность рабочего дня – не менее 8 часов. Увеличение продолжительности рабочего дня и недели по согласованию с Заказчиком.
Поставка материалов, изделий осуществляется Подрядчиком. Обязательное предоставление копии товарных накладных (или иных документов) службе безопасности при ввозе материалов на строительный объект. 
Подрядчик обязан содержать в порядке, соблюдая противопожарные, санитарные и экологические нормы, территории (площадки), отведенные ему для складирования новых материалов и демонтируемых материалов. Производить  уборку объекта от строительного мусора по окончании работ, сбор и вывоз строительного и бытового мусора, образовавшегося в результате ремонта, производить не реже 1 раза в неделю за счет собственных средств, собственным транспортом, а также строительный мусор вывозится на полигон захоронения, оплачиваемого за счет средств Подрядчика.
Контроль исполнения правил обращения с отходами, образуемыми при проведении ремонтно-строительных работ, осуществляет подрядная организация. Подрядчик по заданию Заказчика выполняет все подготовительные, общестроительные и другие работы в соответствии с Технической документацией, указаниями, распоряжениями Заказчика и действующим законодательством РФ, включая работы, определенно не упомянутые, но необходимые для ремонта объекта и нормальной его эксплуатации.
По окончании работ подрядчик представляет акты выполненных работ, сертификаты качества и соответствия на материалы используемые в производстве работ, исполнительную схему с указанием ремонтных участков с привязкой к здания, сооружениям и указанием площади ремонтных участков каждой карты.   
Подрядчик должен иметь опыт выполнения аналогичных работ, располагающими техническими средствами, иметь достаточное количество специалистов соответствующей квалификации, необходимой для выполнения качественной работы.
 При исполнении Договора Подрядчик обеспечивает соблюдение правил действующего внутреннего распорядка  Заказчика и техники безопасности, контрольно-пропускного режима, внутренних положений и инструкций Заказчика, правила привлечения и использования труда иностранных граждан, установленные законодательством РФ. Все виды работ выполняются из технических средств и специалистами Подрядчика. Подрядчик полностью отвечает за сохранность имущества места выполнения работ и обязан возместить любой ущерб, нанесенный им в результате производства работ.В случае порчи имущества подрядчик  обязан восстановить за свой счет нарушение целостности инженерных сетей и оборудования или возместить Заказчику стоимость их ремонта действующим на момент проведения ремонта ценам.</t>
  </si>
  <si>
    <r>
      <t>Главный инженер ООО "Волма-Оренбург" Кулумбаев Азамат Жанабаевич
тел. 8-922-863-28-51,</t>
    </r>
    <r>
      <rPr>
        <sz val="11"/>
        <color rgb="FF0070C0"/>
        <rFont val="Times New Roman"/>
        <family val="1"/>
        <charset val="204"/>
      </rPr>
      <t xml:space="preserve"> kulumbaev@volma.ru</t>
    </r>
  </si>
  <si>
    <t>на ремонт внутризаводских асфальтобетонных покрытий ООО "ВОЛМА-Оренбург"</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</si>
</sst>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419]General"/>
    <numFmt numFmtId="165" formatCode="[$-419]0%"/>
    <numFmt numFmtId="166" formatCode="#,##0.00&quot; &quot;[$руб.-419];[Red]&quot;-&quot;#,##0.00&quot; &quot;[$руб.-419]"/>
    <numFmt numFmtId="167" formatCode="#,##0.0"/>
  </numFmts>
  <fonts count="26">
    <font>
      <sz val="11"/>
      <color rgb="FF000000"/>
      <name val="Arial1"/>
      <charset val="204"/>
    </font>
    <font>
      <u/>
      <sz val="11"/>
      <color rgb="FF0000FF"/>
      <name val="Arial1"/>
      <charset val="204"/>
    </font>
    <font>
      <sz val="10"/>
      <color rgb="FF000000"/>
      <name val="Arial Cyr"/>
      <charset val="204"/>
    </font>
    <font>
      <sz val="11"/>
      <color rgb="FF000000"/>
      <name val="Calibri"/>
      <family val="2"/>
      <charset val="204"/>
    </font>
    <font>
      <sz val="10"/>
      <color rgb="FF000000"/>
      <name val="Arial1"/>
      <charset val="204"/>
    </font>
    <font>
      <u/>
      <sz val="10"/>
      <color rgb="FF0000FF"/>
      <name val="Arial Cyr"/>
      <charset val="204"/>
    </font>
    <font>
      <b/>
      <i/>
      <sz val="16"/>
      <color rgb="FF000000"/>
      <name val="Arial1"/>
      <charset val="204"/>
    </font>
    <font>
      <b/>
      <i/>
      <u/>
      <sz val="11"/>
      <color rgb="FF000000"/>
      <name val="Arial1"/>
      <charset val="204"/>
    </font>
    <font>
      <b/>
      <sz val="10"/>
      <color rgb="FF000000"/>
      <name val="Times New Roman"/>
      <family val="1"/>
      <charset val="204"/>
    </font>
    <font>
      <b/>
      <sz val="11"/>
      <color rgb="FF000000"/>
      <name val="Times New Roman"/>
      <family val="1"/>
      <charset val="204"/>
    </font>
    <font>
      <sz val="10"/>
      <color rgb="FF000000"/>
      <name val="Times New Roman"/>
      <family val="1"/>
      <charset val="204"/>
    </font>
    <font>
      <b/>
      <sz val="12"/>
      <color rgb="FF000000"/>
      <name val="Times New Roman"/>
      <family val="1"/>
      <charset val="204"/>
    </font>
    <font>
      <sz val="11"/>
      <color rgb="FF000000"/>
      <name val="Times New Roman"/>
      <family val="1"/>
      <charset val="204"/>
    </font>
    <font>
      <b/>
      <sz val="16"/>
      <color rgb="FF000000"/>
      <name val="Times New Roman"/>
      <family val="1"/>
      <charset val="204"/>
    </font>
    <font>
      <u/>
      <sz val="11"/>
      <color rgb="FF0000FF"/>
      <name val="Times New Roman"/>
      <family val="1"/>
      <charset val="204"/>
    </font>
    <font>
      <sz val="12"/>
      <color rgb="FF000000"/>
      <name val="Times New Roman"/>
      <family val="1"/>
      <charset val="204"/>
    </font>
    <font>
      <sz val="12"/>
      <color theme="1"/>
      <name val="Times New Roman"/>
      <family val="1"/>
      <charset val="204"/>
    </font>
    <font>
      <sz val="12"/>
      <color rgb="FFFFFFFF"/>
      <name val="Times New Roman"/>
      <family val="1"/>
      <charset val="204"/>
    </font>
    <font>
      <sz val="11"/>
      <name val="Times New Roman"/>
      <family val="1"/>
      <charset val="204"/>
    </font>
    <font>
      <sz val="12"/>
      <name val="Times New Roman"/>
      <family val="1"/>
      <charset val="204"/>
    </font>
    <font>
      <b/>
      <sz val="11"/>
      <color rgb="FF000000"/>
      <name val="Arial1"/>
      <charset val="204"/>
    </font>
    <font>
      <sz val="11"/>
      <color rgb="FF0070C0"/>
      <name val="Times New Roman"/>
      <family val="1"/>
      <charset val="204"/>
    </font>
    <font>
      <u/>
      <sz val="12"/>
      <name val="Times New Roman"/>
      <family val="1"/>
      <charset val="204"/>
    </font>
    <font>
      <b/>
      <sz val="11"/>
      <name val="Times New Roman"/>
      <family val="1"/>
      <charset val="204"/>
    </font>
    <font>
      <sz val="11"/>
      <color theme="0"/>
      <name val="Times New Roman"/>
      <family val="1"/>
      <charset val="204"/>
    </font>
    <font>
      <b/>
      <sz val="10"/>
      <color theme="1"/>
      <name val="Times New Roman"/>
      <family val="1"/>
      <charset val="204"/>
    </font>
  </fonts>
  <fills count="7">
    <fill>
      <patternFill patternType="none"/>
    </fill>
    <fill>
      <patternFill patternType="gray125"/>
    </fill>
    <fill>
      <patternFill patternType="solid">
        <fgColor rgb="FFC0C0C0"/>
        <bgColor rgb="FFC0C0C0"/>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3">
    <xf numFmtId="0" fontId="0" fillId="0" borderId="0"/>
    <xf numFmtId="0" fontId="1" fillId="0" borderId="0" applyNumberFormat="0" applyFill="0" applyBorder="0" applyAlignment="0" applyProtection="0"/>
    <xf numFmtId="164" fontId="2" fillId="0" borderId="0" applyBorder="0" applyProtection="0"/>
    <xf numFmtId="164" fontId="3" fillId="0" borderId="0" applyBorder="0" applyProtection="0"/>
    <xf numFmtId="164" fontId="3" fillId="0" borderId="0" applyBorder="0" applyProtection="0"/>
    <xf numFmtId="164" fontId="4" fillId="0" borderId="0" applyBorder="0" applyProtection="0"/>
    <xf numFmtId="165" fontId="2" fillId="0" borderId="0" applyBorder="0" applyProtection="0"/>
    <xf numFmtId="164" fontId="5" fillId="0" borderId="0" applyBorder="0" applyProtection="0"/>
    <xf numFmtId="164" fontId="2" fillId="0" borderId="0" applyBorder="0" applyProtection="0"/>
    <xf numFmtId="0" fontId="6" fillId="0" borderId="0" applyNumberFormat="0" applyBorder="0" applyProtection="0">
      <alignment horizontal="center"/>
    </xf>
    <xf numFmtId="0" fontId="6" fillId="0" borderId="0" applyNumberFormat="0" applyBorder="0" applyProtection="0">
      <alignment horizontal="center" textRotation="90"/>
    </xf>
    <xf numFmtId="0" fontId="7" fillId="0" borderId="0" applyNumberFormat="0" applyBorder="0" applyProtection="0"/>
    <xf numFmtId="166" fontId="7" fillId="0" borderId="0" applyBorder="0" applyProtection="0"/>
  </cellStyleXfs>
  <cellXfs count="81">
    <xf numFmtId="0" fontId="0" fillId="0" borderId="0" xfId="0"/>
    <xf numFmtId="0" fontId="12" fillId="0" borderId="0" xfId="0" applyFont="1"/>
    <xf numFmtId="0" fontId="12" fillId="4" borderId="2" xfId="0" applyFont="1" applyFill="1" applyBorder="1" applyAlignment="1">
      <alignment horizontal="center" vertical="center"/>
    </xf>
    <xf numFmtId="0" fontId="12" fillId="4" borderId="3" xfId="0" applyFont="1" applyFill="1" applyBorder="1" applyAlignment="1">
      <alignment horizontal="center" vertical="center"/>
    </xf>
    <xf numFmtId="0" fontId="17" fillId="0" borderId="0" xfId="0" applyFont="1"/>
    <xf numFmtId="0" fontId="16" fillId="0" borderId="0" xfId="0" applyFont="1"/>
    <xf numFmtId="164" fontId="9" fillId="0" borderId="1" xfId="8" applyFont="1" applyBorder="1" applyAlignment="1">
      <alignment vertical="top" wrapText="1"/>
    </xf>
    <xf numFmtId="0" fontId="12" fillId="0" borderId="0" xfId="0" applyFont="1" applyAlignment="1">
      <alignment horizontal="center" vertical="center"/>
    </xf>
    <xf numFmtId="0" fontId="15" fillId="0" borderId="1" xfId="0" applyFont="1" applyBorder="1" applyAlignment="1">
      <alignment vertical="top" wrapText="1"/>
    </xf>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0" fontId="0" fillId="0" borderId="0" xfId="0"/>
    <xf numFmtId="0" fontId="15" fillId="0" borderId="1" xfId="0" applyFont="1" applyFill="1" applyBorder="1" applyAlignment="1">
      <alignment horizontal="left" vertical="center" indent="1"/>
    </xf>
    <xf numFmtId="0" fontId="15" fillId="0" borderId="1" xfId="0" applyFont="1" applyFill="1" applyBorder="1" applyAlignment="1">
      <alignment horizontal="center" vertical="center"/>
    </xf>
    <xf numFmtId="0" fontId="12" fillId="0" borderId="2" xfId="0" applyFont="1" applyBorder="1" applyAlignment="1">
      <alignment horizontal="center" vertical="center"/>
    </xf>
    <xf numFmtId="0" fontId="18" fillId="0" borderId="1" xfId="0" applyFont="1" applyBorder="1" applyAlignment="1">
      <alignment horizontal="left" vertical="top" wrapText="1"/>
    </xf>
    <xf numFmtId="0" fontId="18" fillId="0" borderId="1" xfId="0" applyFont="1" applyBorder="1" applyAlignment="1">
      <alignment horizontal="center" vertical="center" wrapText="1"/>
    </xf>
    <xf numFmtId="0" fontId="12" fillId="0" borderId="6" xfId="0" applyFont="1" applyBorder="1" applyAlignment="1">
      <alignment vertical="center"/>
    </xf>
    <xf numFmtId="0" fontId="12" fillId="0" borderId="6" xfId="0" applyFont="1" applyBorder="1" applyAlignment="1">
      <alignment horizontal="center" vertical="center"/>
    </xf>
    <xf numFmtId="3" fontId="0" fillId="0" borderId="1" xfId="0" applyNumberFormat="1" applyBorder="1" applyAlignment="1">
      <alignment horizontal="center"/>
    </xf>
    <xf numFmtId="0" fontId="20" fillId="0" borderId="1" xfId="0" applyFont="1" applyBorder="1"/>
    <xf numFmtId="0" fontId="12" fillId="0" borderId="5" xfId="0" applyFont="1" applyBorder="1" applyAlignment="1">
      <alignment horizontal="center" vertical="center"/>
    </xf>
    <xf numFmtId="167" fontId="0" fillId="0" borderId="1" xfId="0" applyNumberFormat="1" applyBorder="1" applyAlignment="1">
      <alignment horizontal="center"/>
    </xf>
    <xf numFmtId="4" fontId="20" fillId="0" borderId="1" xfId="0" applyNumberFormat="1" applyFont="1" applyBorder="1" applyAlignment="1">
      <alignment horizontal="center"/>
    </xf>
    <xf numFmtId="0" fontId="12" fillId="0" borderId="0" xfId="0" applyFont="1" applyFill="1" applyAlignment="1">
      <alignment vertical="top" wrapText="1"/>
    </xf>
    <xf numFmtId="0" fontId="15" fillId="0" borderId="1" xfId="0" applyFont="1" applyFill="1" applyBorder="1" applyAlignment="1">
      <alignment horizontal="left" vertical="center" wrapText="1" indent="1"/>
    </xf>
    <xf numFmtId="0" fontId="12" fillId="4" borderId="1" xfId="0" applyFont="1" applyFill="1" applyBorder="1" applyAlignment="1">
      <alignment horizontal="center" vertical="center"/>
    </xf>
    <xf numFmtId="0" fontId="0" fillId="0" borderId="0" xfId="0"/>
    <xf numFmtId="0" fontId="12" fillId="0" borderId="1" xfId="0" applyFont="1" applyFill="1" applyBorder="1" applyAlignment="1">
      <alignment vertical="top" wrapText="1"/>
    </xf>
    <xf numFmtId="0" fontId="12" fillId="0" borderId="1" xfId="0" applyFont="1" applyBorder="1" applyAlignment="1">
      <alignment vertical="top" wrapText="1"/>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2" fillId="0" borderId="3" xfId="0" applyFont="1" applyBorder="1" applyAlignment="1">
      <alignment horizontal="center"/>
    </xf>
    <xf numFmtId="0" fontId="10" fillId="0" borderId="1" xfId="0" applyFont="1" applyBorder="1" applyAlignment="1">
      <alignment horizontal="center" vertical="top"/>
    </xf>
    <xf numFmtId="0" fontId="10" fillId="0" borderId="0" xfId="0" applyFont="1"/>
    <xf numFmtId="0" fontId="10" fillId="6" borderId="1" xfId="0" applyFont="1" applyFill="1" applyBorder="1" applyAlignment="1">
      <alignment horizontal="center" vertical="top"/>
    </xf>
    <xf numFmtId="3" fontId="0" fillId="6" borderId="1" xfId="0" applyNumberFormat="1" applyFill="1" applyBorder="1" applyAlignment="1">
      <alignment horizontal="center"/>
    </xf>
    <xf numFmtId="3" fontId="24" fillId="6" borderId="3" xfId="0" applyNumberFormat="1" applyFont="1" applyFill="1" applyBorder="1" applyAlignment="1">
      <alignment horizontal="center" vertical="top" wrapText="1"/>
    </xf>
    <xf numFmtId="3" fontId="24" fillId="6" borderId="7" xfId="0" applyNumberFormat="1" applyFont="1" applyFill="1" applyBorder="1" applyAlignment="1">
      <alignment horizontal="center" vertical="center"/>
    </xf>
    <xf numFmtId="164" fontId="8" fillId="0" borderId="1" xfId="8" applyFont="1" applyBorder="1" applyAlignment="1">
      <alignment horizontal="center" vertical="top" wrapText="1"/>
    </xf>
    <xf numFmtId="164" fontId="9" fillId="0" borderId="1" xfId="8" applyFont="1" applyBorder="1" applyAlignment="1">
      <alignment horizontal="center" vertical="top" wrapText="1"/>
    </xf>
    <xf numFmtId="164" fontId="10" fillId="0" borderId="1" xfId="8" applyFont="1" applyBorder="1" applyAlignment="1">
      <alignment horizontal="center" vertical="top" wrapText="1"/>
    </xf>
    <xf numFmtId="164" fontId="11" fillId="2" borderId="1" xfId="8" applyFont="1" applyFill="1" applyBorder="1" applyAlignment="1">
      <alignment horizontal="center" vertical="top" wrapText="1"/>
    </xf>
    <xf numFmtId="164" fontId="12" fillId="0" borderId="1" xfId="8" applyFont="1" applyBorder="1" applyAlignment="1">
      <alignment horizontal="left" vertical="top" wrapText="1"/>
    </xf>
    <xf numFmtId="164" fontId="14" fillId="0" borderId="1" xfId="1" applyNumberFormat="1" applyFont="1" applyFill="1" applyBorder="1" applyAlignment="1">
      <alignment horizontal="left" vertical="top" wrapText="1"/>
    </xf>
    <xf numFmtId="0" fontId="12" fillId="0" borderId="1" xfId="0" applyFont="1" applyBorder="1" applyAlignment="1">
      <alignment horizontal="left" vertical="top" wrapText="1"/>
    </xf>
    <xf numFmtId="164" fontId="2" fillId="0" borderId="0" xfId="8" applyAlignment="1">
      <alignment vertical="top"/>
    </xf>
    <xf numFmtId="0" fontId="0" fillId="0" borderId="0" xfId="0" applyAlignment="1">
      <alignment vertical="top"/>
    </xf>
    <xf numFmtId="0" fontId="18" fillId="0" borderId="1" xfId="0" applyFont="1" applyBorder="1" applyAlignment="1">
      <alignment vertical="top" wrapText="1"/>
    </xf>
    <xf numFmtId="164" fontId="2" fillId="0" borderId="0" xfId="8" applyAlignment="1">
      <alignment horizontal="left" vertical="top" wrapText="1"/>
    </xf>
    <xf numFmtId="164" fontId="2" fillId="0" borderId="0" xfId="8" applyAlignment="1">
      <alignment vertical="top" wrapText="1"/>
    </xf>
    <xf numFmtId="164" fontId="9" fillId="3" borderId="1" xfId="8" applyFont="1" applyFill="1" applyBorder="1" applyAlignment="1">
      <alignment vertical="top" wrapText="1"/>
    </xf>
    <xf numFmtId="0" fontId="0" fillId="0" borderId="0" xfId="0" applyAlignment="1">
      <alignment vertical="top"/>
    </xf>
    <xf numFmtId="164" fontId="13" fillId="0" borderId="0" xfId="8" applyFont="1" applyAlignment="1">
      <alignment horizontal="center" vertical="top"/>
    </xf>
    <xf numFmtId="164" fontId="11" fillId="2" borderId="1" xfId="8" applyFont="1" applyFill="1" applyBorder="1" applyAlignment="1">
      <alignment horizontal="center" vertical="top" wrapText="1"/>
    </xf>
    <xf numFmtId="0" fontId="12" fillId="0" borderId="1" xfId="0" applyFont="1" applyBorder="1" applyAlignment="1">
      <alignment vertical="top"/>
    </xf>
    <xf numFmtId="164" fontId="11" fillId="0" borderId="0" xfId="8" applyFont="1" applyBorder="1" applyAlignment="1">
      <alignment horizontal="center" vertical="top" wrapText="1"/>
    </xf>
    <xf numFmtId="0" fontId="12" fillId="4" borderId="2" xfId="0" applyFont="1" applyFill="1" applyBorder="1" applyAlignment="1">
      <alignment horizontal="center" vertical="center"/>
    </xf>
    <xf numFmtId="0" fontId="12" fillId="4" borderId="1"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1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12" xfId="0" applyFont="1" applyFill="1" applyBorder="1" applyAlignment="1">
      <alignment horizontal="center" vertical="center"/>
    </xf>
    <xf numFmtId="0" fontId="12" fillId="0" borderId="0" xfId="0" applyFont="1" applyAlignment="1">
      <alignment horizontal="center" vertical="top" wrapText="1"/>
    </xf>
    <xf numFmtId="0" fontId="22" fillId="0" borderId="4" xfId="0" applyFont="1" applyFill="1" applyBorder="1" applyAlignment="1">
      <alignment horizontal="left" vertical="center" wrapText="1"/>
    </xf>
    <xf numFmtId="0" fontId="23" fillId="0" borderId="2" xfId="0" applyFont="1" applyFill="1" applyBorder="1" applyAlignment="1">
      <alignment horizontal="left" vertical="center" indent="1"/>
    </xf>
    <xf numFmtId="0" fontId="23" fillId="0" borderId="1" xfId="0" applyFont="1" applyFill="1" applyBorder="1" applyAlignment="1">
      <alignment horizontal="left" vertical="center" indent="1"/>
    </xf>
    <xf numFmtId="0" fontId="23" fillId="0" borderId="3" xfId="0" applyFont="1" applyFill="1" applyBorder="1" applyAlignment="1">
      <alignment horizontal="left" vertical="center" indent="1"/>
    </xf>
    <xf numFmtId="0" fontId="11" fillId="0" borderId="2" xfId="0" applyFont="1" applyFill="1" applyBorder="1" applyAlignment="1">
      <alignment horizontal="left" vertical="center" indent="1"/>
    </xf>
    <xf numFmtId="0" fontId="11" fillId="0" borderId="1" xfId="0" applyFont="1" applyFill="1" applyBorder="1" applyAlignment="1">
      <alignment horizontal="left" vertical="center" indent="1"/>
    </xf>
    <xf numFmtId="0" fontId="11" fillId="0" borderId="3" xfId="0" applyFont="1" applyFill="1" applyBorder="1" applyAlignment="1">
      <alignment horizontal="left" vertical="center" indent="1"/>
    </xf>
    <xf numFmtId="0" fontId="19" fillId="0" borderId="9" xfId="0" applyFont="1" applyBorder="1" applyAlignment="1">
      <alignment horizontal="center" wrapText="1"/>
    </xf>
    <xf numFmtId="0" fontId="0" fillId="0" borderId="0" xfId="0" applyAlignment="1">
      <alignment horizontal="center"/>
    </xf>
    <xf numFmtId="0" fontId="0" fillId="0" borderId="8" xfId="0" applyBorder="1" applyAlignment="1">
      <alignment horizontal="center"/>
    </xf>
    <xf numFmtId="0" fontId="0" fillId="0" borderId="0" xfId="0" applyBorder="1" applyAlignment="1">
      <alignment horizontal="center"/>
    </xf>
    <xf numFmtId="0" fontId="1" fillId="0" borderId="8" xfId="1" applyBorder="1" applyAlignment="1">
      <alignment horizontal="center"/>
    </xf>
    <xf numFmtId="0" fontId="1" fillId="0" borderId="0" xfId="1" applyBorder="1" applyAlignment="1">
      <alignment horizontal="center"/>
    </xf>
    <xf numFmtId="0" fontId="25" fillId="5" borderId="2" xfId="0" applyFont="1" applyFill="1" applyBorder="1" applyAlignment="1">
      <alignment horizontal="center" vertical="top" wrapText="1"/>
    </xf>
    <xf numFmtId="0" fontId="25" fillId="0" borderId="1" xfId="0" applyFont="1" applyBorder="1" applyAlignment="1">
      <alignment horizontal="center" vertical="top"/>
    </xf>
    <xf numFmtId="0" fontId="25" fillId="0" borderId="1" xfId="0" applyFont="1" applyBorder="1" applyAlignment="1">
      <alignment horizontal="center" vertical="top" wrapText="1"/>
    </xf>
    <xf numFmtId="0" fontId="20" fillId="0" borderId="0" xfId="0" applyFont="1" applyFill="1" applyAlignment="1">
      <alignment horizontal="center"/>
    </xf>
  </cellXfs>
  <cellStyles count="13">
    <cellStyle name="Excel Built-in Hyperlink" xfId="7"/>
    <cellStyle name="Excel Built-in Normal" xfId="8"/>
    <cellStyle name="Heading" xfId="9"/>
    <cellStyle name="Heading1" xfId="10"/>
    <cellStyle name="Result" xfId="11"/>
    <cellStyle name="Result2" xfId="12"/>
    <cellStyle name="Гиперссылка" xfId="1"/>
    <cellStyle name="Обычный" xfId="0" builtinId="0" customBuiltin="1"/>
    <cellStyle name="Обычный 2" xfId="2"/>
    <cellStyle name="Обычный 3" xfId="3"/>
    <cellStyle name="Обычный 3 2" xfId="4"/>
    <cellStyle name="Обычный 4" xfId="5"/>
    <cellStyle name="Процентный 2" xfId="6"/>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1706095</xdr:colOff>
      <xdr:row>0</xdr:row>
      <xdr:rowOff>67236</xdr:rowOff>
    </xdr:from>
    <xdr:to>
      <xdr:col>2</xdr:col>
      <xdr:colOff>3451412</xdr:colOff>
      <xdr:row>0</xdr:row>
      <xdr:rowOff>863726</xdr:rowOff>
    </xdr:to>
    <xdr:pic>
      <xdr:nvPicPr>
        <xdr:cNvPr id="3" name="Рисунок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3801" y="67236"/>
          <a:ext cx="1745317" cy="796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xdr:row>
      <xdr:rowOff>1</xdr:rowOff>
    </xdr:from>
    <xdr:to>
      <xdr:col>12</xdr:col>
      <xdr:colOff>285750</xdr:colOff>
      <xdr:row>34</xdr:row>
      <xdr:rowOff>23813</xdr:rowOff>
    </xdr:to>
    <xdr:pic>
      <xdr:nvPicPr>
        <xdr:cNvPr id="5" name="Рисунок 4" descr="C:\Доки DOCS\1 Гл инженер\Планирование на 2024г\План КР 2024г\1. ОРБ КР 2024   01.09\ОРБ КР 2024 22.11.2023г\КР-2024г ОРБ Здания и сооружения\асфальт\ТЗ-2024г\Обзорное Завод-001.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3876"/>
          <a:ext cx="8572499" cy="6119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volma.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Users/Downloads/&#8470;13-13&#1084;2.JPEG" TargetMode="External"/><Relationship Id="rId13" Type="http://schemas.openxmlformats.org/officeDocument/2006/relationships/hyperlink" Target="../../../../../../../../../Users/Downloads/&#8470;16-40&#1084;2.JPEG" TargetMode="External"/><Relationship Id="rId18" Type="http://schemas.openxmlformats.org/officeDocument/2006/relationships/drawing" Target="../drawings/drawing2.xml"/><Relationship Id="rId3" Type="http://schemas.openxmlformats.org/officeDocument/2006/relationships/hyperlink" Target="../../../../../../../../../Users/Downloads/&#8470;2-5&#1084;2.JPEG" TargetMode="External"/><Relationship Id="rId7" Type="http://schemas.openxmlformats.org/officeDocument/2006/relationships/hyperlink" Target="../../../../../../../../../Users/Downloads/&#8470;14-75&#1084;2.JPEG" TargetMode="External"/><Relationship Id="rId12" Type="http://schemas.openxmlformats.org/officeDocument/2006/relationships/hyperlink" Target="../../../../../../../../../Users/Downloads/&#8470;8-12&#1084;2.JPEG" TargetMode="External"/><Relationship Id="rId17" Type="http://schemas.openxmlformats.org/officeDocument/2006/relationships/printerSettings" Target="../printerSettings/printerSettings3.bin"/><Relationship Id="rId2" Type="http://schemas.openxmlformats.org/officeDocument/2006/relationships/hyperlink" Target="..\..\..\..\..\..\..\..\..\Users\Downloads\&#8470;1-4%20&#1084;2.JPEG" TargetMode="External"/><Relationship Id="rId16" Type="http://schemas.openxmlformats.org/officeDocument/2006/relationships/hyperlink" Target="../../../../../../../../../Users/Downloads/&#8470;11-14&#1084;2.JPEG" TargetMode="External"/><Relationship Id="rId1" Type="http://schemas.openxmlformats.org/officeDocument/2006/relationships/hyperlink" Target="../../../../../../../../../Users/Downloads/&#8470;4-4&#1084;2.JPEG" TargetMode="External"/><Relationship Id="rId6" Type="http://schemas.openxmlformats.org/officeDocument/2006/relationships/hyperlink" Target="../../../../../../../../../Users/Downloads/&#8470;15-273&#1084;2.JPEG" TargetMode="External"/><Relationship Id="rId11" Type="http://schemas.openxmlformats.org/officeDocument/2006/relationships/hyperlink" Target="../../../../../../../../../Users/Downloads/&#8470;7-4&#1084;2.JPEG" TargetMode="External"/><Relationship Id="rId5" Type="http://schemas.openxmlformats.org/officeDocument/2006/relationships/hyperlink" Target="../../../../../../../../../Users/Downloads/&#8470;12-18&#1084;2.JPEG" TargetMode="External"/><Relationship Id="rId15" Type="http://schemas.openxmlformats.org/officeDocument/2006/relationships/hyperlink" Target="../../../../../../../../../Users/Downloads/&#8470;10-12%20&#1084;2.JPEG" TargetMode="External"/><Relationship Id="rId10" Type="http://schemas.openxmlformats.org/officeDocument/2006/relationships/hyperlink" Target="../../../../../../../../../Users/Downloads/&#8470;6-4&#1084;2.JPEG" TargetMode="External"/><Relationship Id="rId4" Type="http://schemas.openxmlformats.org/officeDocument/2006/relationships/hyperlink" Target="..\..\..\..\..\..\..\..\..\Users\Downloads\&#8470;3-6&#1084;2.JPEG" TargetMode="External"/><Relationship Id="rId9" Type="http://schemas.openxmlformats.org/officeDocument/2006/relationships/hyperlink" Target="../../../../../../../../../Users/Downloads/&#8470;5-4&#1084;2.JPEG" TargetMode="External"/><Relationship Id="rId14" Type="http://schemas.openxmlformats.org/officeDocument/2006/relationships/hyperlink" Target="../../../../../../../../../Users/Downloads/&#8470;9-12&#1084;2.JPE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E33"/>
  <sheetViews>
    <sheetView tabSelected="1" topLeftCell="A2" zoomScale="110" zoomScaleNormal="110" workbookViewId="0">
      <selection activeCell="F16" sqref="F16"/>
    </sheetView>
  </sheetViews>
  <sheetFormatPr defaultRowHeight="14.25"/>
  <cols>
    <col min="1" max="1" width="4.625" style="46" customWidth="1"/>
    <col min="2" max="2" width="28.125" style="46" customWidth="1"/>
    <col min="3" max="3" width="98.125" style="46" customWidth="1"/>
    <col min="4" max="1019" width="8" style="46" customWidth="1"/>
    <col min="1020" max="1020" width="9" style="47" customWidth="1"/>
    <col min="1021" max="16384" width="9" style="47"/>
  </cols>
  <sheetData>
    <row r="1" spans="1:3" ht="72" customHeight="1">
      <c r="A1" s="52"/>
      <c r="B1" s="52"/>
      <c r="C1" s="52"/>
    </row>
    <row r="2" spans="1:3" ht="20.25">
      <c r="A2" s="53" t="s">
        <v>15</v>
      </c>
      <c r="B2" s="53"/>
      <c r="C2" s="53"/>
    </row>
    <row r="3" spans="1:3" ht="29.25" customHeight="1">
      <c r="A3" s="56" t="s">
        <v>93</v>
      </c>
      <c r="B3" s="56"/>
      <c r="C3" s="56"/>
    </row>
    <row r="4" spans="1:3" ht="28.5">
      <c r="A4" s="39" t="s">
        <v>0</v>
      </c>
      <c r="B4" s="6" t="s">
        <v>1</v>
      </c>
      <c r="C4" s="40" t="s">
        <v>2</v>
      </c>
    </row>
    <row r="5" spans="1:3">
      <c r="A5" s="41">
        <v>1</v>
      </c>
      <c r="B5" s="41">
        <v>2</v>
      </c>
      <c r="C5" s="41">
        <v>3</v>
      </c>
    </row>
    <row r="6" spans="1:3" ht="15.75" customHeight="1">
      <c r="A6" s="42">
        <v>1</v>
      </c>
      <c r="B6" s="54" t="s">
        <v>3</v>
      </c>
      <c r="C6" s="54"/>
    </row>
    <row r="7" spans="1:3" ht="15" customHeight="1">
      <c r="A7" s="55"/>
      <c r="B7" s="6" t="s">
        <v>4</v>
      </c>
      <c r="C7" s="43" t="s">
        <v>30</v>
      </c>
    </row>
    <row r="8" spans="1:3" ht="30.6" customHeight="1">
      <c r="A8" s="55"/>
      <c r="B8" s="6" t="s">
        <v>8</v>
      </c>
      <c r="C8" s="29" t="s">
        <v>92</v>
      </c>
    </row>
    <row r="9" spans="1:3" ht="15" customHeight="1">
      <c r="A9" s="55"/>
      <c r="B9" s="6" t="s">
        <v>5</v>
      </c>
      <c r="C9" s="44" t="s">
        <v>6</v>
      </c>
    </row>
    <row r="10" spans="1:3" ht="32.450000000000003" customHeight="1">
      <c r="A10" s="55"/>
      <c r="B10" s="6" t="s">
        <v>7</v>
      </c>
      <c r="C10" s="48" t="s">
        <v>31</v>
      </c>
    </row>
    <row r="11" spans="1:3" ht="15.75" customHeight="1">
      <c r="A11" s="42">
        <v>2</v>
      </c>
      <c r="B11" s="54" t="s">
        <v>9</v>
      </c>
      <c r="C11" s="54"/>
    </row>
    <row r="12" spans="1:3" ht="26.25" customHeight="1">
      <c r="A12" s="6"/>
      <c r="B12" s="6" t="s">
        <v>16</v>
      </c>
      <c r="C12" s="28" t="s">
        <v>90</v>
      </c>
    </row>
    <row r="13" spans="1:3" ht="18" customHeight="1">
      <c r="A13" s="6"/>
      <c r="B13" s="6" t="s">
        <v>17</v>
      </c>
      <c r="C13" s="29" t="s">
        <v>87</v>
      </c>
    </row>
    <row r="14" spans="1:3" ht="33.6" customHeight="1">
      <c r="A14" s="6"/>
      <c r="B14" s="6" t="s">
        <v>18</v>
      </c>
      <c r="C14" s="15" t="s">
        <v>88</v>
      </c>
    </row>
    <row r="15" spans="1:3" ht="74.25" customHeight="1">
      <c r="A15" s="42">
        <v>3</v>
      </c>
      <c r="B15" s="51" t="s">
        <v>10</v>
      </c>
      <c r="C15" s="45" t="s">
        <v>89</v>
      </c>
    </row>
    <row r="16" spans="1:3" ht="409.5" customHeight="1">
      <c r="A16" s="42">
        <v>4</v>
      </c>
      <c r="B16" s="51" t="s">
        <v>19</v>
      </c>
      <c r="C16" s="29" t="s">
        <v>91</v>
      </c>
    </row>
    <row r="17" spans="1:3" ht="78.75" customHeight="1">
      <c r="A17" s="42">
        <v>5</v>
      </c>
      <c r="B17" s="51" t="s">
        <v>11</v>
      </c>
      <c r="C17" s="45" t="s">
        <v>28</v>
      </c>
    </row>
    <row r="18" spans="1:3" ht="14.25" customHeight="1">
      <c r="A18" s="42">
        <v>6</v>
      </c>
      <c r="B18" s="51" t="s">
        <v>20</v>
      </c>
      <c r="C18" s="45" t="s">
        <v>69</v>
      </c>
    </row>
    <row r="19" spans="1:3" ht="31.9" customHeight="1">
      <c r="A19" s="42">
        <v>7</v>
      </c>
      <c r="B19" s="51" t="s">
        <v>21</v>
      </c>
      <c r="C19" s="45" t="s">
        <v>31</v>
      </c>
    </row>
    <row r="20" spans="1:3" ht="60.75" customHeight="1">
      <c r="A20" s="42">
        <v>8</v>
      </c>
      <c r="B20" s="51" t="s">
        <v>12</v>
      </c>
      <c r="C20" s="45" t="s">
        <v>27</v>
      </c>
    </row>
    <row r="21" spans="1:3" ht="77.25" customHeight="1">
      <c r="A21" s="42">
        <v>9</v>
      </c>
      <c r="B21" s="51" t="s">
        <v>13</v>
      </c>
      <c r="C21" s="45" t="s">
        <v>26</v>
      </c>
    </row>
    <row r="22" spans="1:3" ht="29.25" customHeight="1">
      <c r="A22" s="42">
        <v>10</v>
      </c>
      <c r="B22" s="51" t="s">
        <v>14</v>
      </c>
      <c r="C22" s="45" t="s">
        <v>66</v>
      </c>
    </row>
    <row r="28" spans="1:3">
      <c r="C28" s="49"/>
    </row>
    <row r="30" spans="1:3">
      <c r="C30" s="50"/>
    </row>
    <row r="31" spans="1:3">
      <c r="C31" s="50"/>
    </row>
    <row r="32" spans="1:3">
      <c r="C32" s="50"/>
    </row>
    <row r="33" ht="57" customHeight="1"/>
  </sheetData>
  <mergeCells count="6">
    <mergeCell ref="A1:C1"/>
    <mergeCell ref="A2:C2"/>
    <mergeCell ref="B11:C11"/>
    <mergeCell ref="A7:A10"/>
    <mergeCell ref="A3:C3"/>
    <mergeCell ref="B6:C6"/>
  </mergeCells>
  <hyperlinks>
    <hyperlink ref="C9" r:id="rId1"/>
  </hyperlinks>
  <pageMargins left="0.55118110236220497" right="0.35433070866141703" top="0.82677165354330717" bottom="0.78740157480315009" header="0.43307086614173207" footer="0.39370078740157505"/>
  <pageSetup paperSize="9" scale="66"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C28"/>
  <sheetViews>
    <sheetView workbookViewId="0">
      <selection activeCell="K14" sqref="K14"/>
    </sheetView>
  </sheetViews>
  <sheetFormatPr defaultColWidth="9" defaultRowHeight="15"/>
  <cols>
    <col min="1" max="1" width="5.5" style="1" customWidth="1"/>
    <col min="2" max="2" width="65" style="1" customWidth="1"/>
    <col min="3" max="3" width="9" style="1"/>
    <col min="4" max="4" width="10.25" style="1" customWidth="1"/>
    <col min="5" max="5" width="21.75" style="1" customWidth="1"/>
    <col min="6" max="6" width="12.125" style="1" customWidth="1"/>
    <col min="7" max="16384" width="9" style="1"/>
  </cols>
  <sheetData>
    <row r="1" spans="1:6" ht="29.25" customHeight="1">
      <c r="B1" s="7" t="s">
        <v>32</v>
      </c>
    </row>
    <row r="2" spans="1:6" ht="26.25" customHeight="1">
      <c r="A2" s="64" t="s">
        <v>71</v>
      </c>
      <c r="B2" s="64"/>
      <c r="C2" s="64"/>
      <c r="D2" s="64"/>
      <c r="F2" s="24"/>
    </row>
    <row r="3" spans="1:6" ht="32.25" customHeight="1">
      <c r="A3" s="64" t="s">
        <v>78</v>
      </c>
      <c r="B3" s="64"/>
      <c r="C3" s="64"/>
      <c r="D3" s="64"/>
      <c r="F3" s="24"/>
    </row>
    <row r="4" spans="1:6" ht="12.75" customHeight="1" thickBot="1">
      <c r="A4" s="71"/>
      <c r="B4" s="71"/>
      <c r="C4" s="71"/>
      <c r="D4" s="71"/>
    </row>
    <row r="5" spans="1:6" ht="36.75" customHeight="1">
      <c r="A5" s="60" t="s">
        <v>24</v>
      </c>
      <c r="B5" s="61"/>
      <c r="C5" s="61"/>
      <c r="D5" s="62"/>
    </row>
    <row r="6" spans="1:6">
      <c r="A6" s="2" t="s">
        <v>22</v>
      </c>
      <c r="B6" s="26" t="s">
        <v>16</v>
      </c>
      <c r="C6" s="26" t="s">
        <v>23</v>
      </c>
      <c r="D6" s="3" t="s">
        <v>25</v>
      </c>
    </row>
    <row r="7" spans="1:6">
      <c r="A7" s="65" t="s">
        <v>73</v>
      </c>
      <c r="B7" s="66"/>
      <c r="C7" s="66"/>
      <c r="D7" s="67"/>
    </row>
    <row r="8" spans="1:6" ht="32.25" customHeight="1">
      <c r="A8" s="30">
        <v>1</v>
      </c>
      <c r="B8" s="25" t="s">
        <v>72</v>
      </c>
      <c r="C8" s="13" t="s">
        <v>29</v>
      </c>
      <c r="D8" s="31">
        <v>227</v>
      </c>
    </row>
    <row r="9" spans="1:6" ht="15.75" customHeight="1">
      <c r="A9" s="30">
        <v>2</v>
      </c>
      <c r="B9" s="12" t="s">
        <v>42</v>
      </c>
      <c r="C9" s="13" t="s">
        <v>29</v>
      </c>
      <c r="D9" s="31">
        <v>227</v>
      </c>
    </row>
    <row r="10" spans="1:6" ht="15.75" customHeight="1">
      <c r="A10" s="30">
        <v>3</v>
      </c>
      <c r="B10" s="12" t="s">
        <v>43</v>
      </c>
      <c r="C10" s="13" t="s">
        <v>29</v>
      </c>
      <c r="D10" s="31">
        <v>227</v>
      </c>
    </row>
    <row r="11" spans="1:6" ht="15.75" customHeight="1">
      <c r="A11" s="30">
        <v>4</v>
      </c>
      <c r="B11" s="12" t="s">
        <v>74</v>
      </c>
      <c r="C11" s="13" t="s">
        <v>29</v>
      </c>
      <c r="D11" s="31">
        <v>227</v>
      </c>
    </row>
    <row r="12" spans="1:6" ht="15.75" customHeight="1">
      <c r="A12" s="30">
        <v>5</v>
      </c>
      <c r="B12" s="12" t="s">
        <v>46</v>
      </c>
      <c r="C12" s="13" t="s">
        <v>39</v>
      </c>
      <c r="D12" s="31">
        <v>40</v>
      </c>
      <c r="E12" s="1" t="s">
        <v>81</v>
      </c>
    </row>
    <row r="13" spans="1:6" ht="15.75" customHeight="1">
      <c r="A13" s="68" t="s">
        <v>77</v>
      </c>
      <c r="B13" s="69"/>
      <c r="C13" s="69"/>
      <c r="D13" s="70"/>
    </row>
    <row r="14" spans="1:6" ht="30.75" customHeight="1">
      <c r="A14" s="30">
        <v>1</v>
      </c>
      <c r="B14" s="25" t="s">
        <v>72</v>
      </c>
      <c r="C14" s="13" t="s">
        <v>29</v>
      </c>
      <c r="D14" s="31">
        <v>273</v>
      </c>
    </row>
    <row r="15" spans="1:6" ht="15.75" customHeight="1">
      <c r="A15" s="30">
        <v>2</v>
      </c>
      <c r="B15" s="12" t="s">
        <v>75</v>
      </c>
      <c r="C15" s="13" t="s">
        <v>29</v>
      </c>
      <c r="D15" s="32">
        <v>273</v>
      </c>
    </row>
    <row r="16" spans="1:6" ht="15.75" customHeight="1">
      <c r="A16" s="30">
        <v>3</v>
      </c>
      <c r="B16" s="12" t="s">
        <v>76</v>
      </c>
      <c r="C16" s="13" t="s">
        <v>29</v>
      </c>
      <c r="D16" s="32">
        <v>273</v>
      </c>
    </row>
    <row r="17" spans="1:211" ht="15.75" customHeight="1">
      <c r="A17" s="30">
        <v>4</v>
      </c>
      <c r="B17" s="12" t="s">
        <v>74</v>
      </c>
      <c r="C17" s="13" t="s">
        <v>29</v>
      </c>
      <c r="D17" s="32">
        <v>273</v>
      </c>
    </row>
    <row r="18" spans="1:211" ht="15.75" customHeight="1">
      <c r="A18" s="30">
        <v>5</v>
      </c>
      <c r="B18" s="12" t="s">
        <v>44</v>
      </c>
      <c r="C18" s="13" t="s">
        <v>45</v>
      </c>
      <c r="D18" s="31">
        <v>46</v>
      </c>
    </row>
    <row r="19" spans="1:211" ht="16.5" customHeight="1">
      <c r="A19" s="30">
        <v>6</v>
      </c>
      <c r="B19" s="12" t="s">
        <v>46</v>
      </c>
      <c r="C19" s="13" t="s">
        <v>39</v>
      </c>
      <c r="D19" s="31">
        <v>45</v>
      </c>
      <c r="E19" s="1" t="s">
        <v>81</v>
      </c>
    </row>
    <row r="20" spans="1:211" s="5" customFormat="1" ht="47.25" hidden="1" customHeight="1">
      <c r="A20" s="30">
        <v>1</v>
      </c>
      <c r="B20" s="8" t="s">
        <v>35</v>
      </c>
      <c r="C20" s="9" t="s">
        <v>33</v>
      </c>
      <c r="D20" s="10"/>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row>
    <row r="21" spans="1:211" ht="47.25" hidden="1" customHeight="1">
      <c r="A21" s="30">
        <v>1</v>
      </c>
      <c r="B21" s="8" t="s">
        <v>70</v>
      </c>
      <c r="C21" s="9" t="s">
        <v>29</v>
      </c>
      <c r="D21" s="10">
        <v>227</v>
      </c>
    </row>
    <row r="22" spans="1:211" ht="63" hidden="1" customHeight="1">
      <c r="A22" s="30">
        <v>1</v>
      </c>
      <c r="B22" s="8" t="s">
        <v>40</v>
      </c>
      <c r="C22" s="9" t="s">
        <v>29</v>
      </c>
      <c r="D22" s="10">
        <v>273</v>
      </c>
    </row>
    <row r="23" spans="1:211" ht="31.5" hidden="1" customHeight="1">
      <c r="A23" s="30">
        <v>1</v>
      </c>
      <c r="B23" s="8" t="s">
        <v>36</v>
      </c>
      <c r="C23" s="9" t="s">
        <v>34</v>
      </c>
      <c r="D23" s="10">
        <v>46</v>
      </c>
    </row>
    <row r="24" spans="1:211" ht="22.5" customHeight="1">
      <c r="A24" s="57" t="s">
        <v>37</v>
      </c>
      <c r="B24" s="58"/>
      <c r="C24" s="58"/>
      <c r="D24" s="59"/>
    </row>
    <row r="25" spans="1:211">
      <c r="A25" s="2" t="s">
        <v>22</v>
      </c>
      <c r="B25" s="26" t="s">
        <v>38</v>
      </c>
      <c r="C25" s="26" t="s">
        <v>23</v>
      </c>
      <c r="D25" s="3"/>
    </row>
    <row r="26" spans="1:211">
      <c r="A26" s="14">
        <v>1</v>
      </c>
      <c r="B26" s="15" t="s">
        <v>67</v>
      </c>
      <c r="C26" s="16" t="s">
        <v>41</v>
      </c>
      <c r="D26" s="37"/>
      <c r="E26" s="63" t="s">
        <v>80</v>
      </c>
    </row>
    <row r="27" spans="1:211" ht="30">
      <c r="A27" s="14">
        <v>2</v>
      </c>
      <c r="B27" s="15" t="s">
        <v>79</v>
      </c>
      <c r="C27" s="16" t="s">
        <v>39</v>
      </c>
      <c r="D27" s="37"/>
      <c r="E27" s="63"/>
    </row>
    <row r="28" spans="1:211" ht="15.75" thickBot="1">
      <c r="A28" s="21">
        <v>3</v>
      </c>
      <c r="B28" s="17" t="s">
        <v>68</v>
      </c>
      <c r="C28" s="18" t="s">
        <v>39</v>
      </c>
      <c r="D28" s="38"/>
      <c r="E28" s="63"/>
    </row>
  </sheetData>
  <mergeCells count="8">
    <mergeCell ref="A24:D24"/>
    <mergeCell ref="A5:D5"/>
    <mergeCell ref="E26:E28"/>
    <mergeCell ref="A2:D2"/>
    <mergeCell ref="A7:D7"/>
    <mergeCell ref="A13:D13"/>
    <mergeCell ref="A3:D3"/>
    <mergeCell ref="A4:D4"/>
  </mergeCells>
  <conditionalFormatting sqref="D28">
    <cfRule type="cellIs" dxfId="5" priority="5" operator="equal">
      <formula>"керамогранит"</formula>
    </cfRule>
  </conditionalFormatting>
  <conditionalFormatting sqref="B28:C28">
    <cfRule type="cellIs" dxfId="4" priority="4" operator="equal">
      <formula>"керамогранит"</formula>
    </cfRule>
  </conditionalFormatting>
  <conditionalFormatting sqref="B26">
    <cfRule type="cellIs" dxfId="3" priority="3" operator="equal">
      <formula>"керамогранит"</formula>
    </cfRule>
  </conditionalFormatting>
  <conditionalFormatting sqref="B27">
    <cfRule type="cellIs" dxfId="2" priority="6" operator="equal">
      <formula>"керамогранит"</formula>
    </cfRule>
  </conditionalFormatting>
  <conditionalFormatting sqref="D27">
    <cfRule type="cellIs" dxfId="1" priority="2" operator="equal">
      <formula>"керамогранит"</formula>
    </cfRule>
  </conditionalFormatting>
  <conditionalFormatting sqref="B27:C27">
    <cfRule type="cellIs" dxfId="0" priority="1" operator="equal">
      <formula>"керамогранит"</formula>
    </cfRule>
  </conditionalFormatting>
  <pageMargins left="0.7" right="0.7" top="0.75" bottom="0.75" header="0.3" footer="0.3"/>
  <pageSetup paperSize="9" scale="7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
  <sheetViews>
    <sheetView zoomScale="85" zoomScaleNormal="85" workbookViewId="0">
      <selection activeCell="R5" sqref="R5:T5"/>
    </sheetView>
  </sheetViews>
  <sheetFormatPr defaultRowHeight="14.25"/>
  <cols>
    <col min="15" max="16" width="9" style="27"/>
    <col min="22" max="22" width="28.5" customWidth="1"/>
  </cols>
  <sheetData>
    <row r="1" spans="1:20" ht="26.25" customHeight="1">
      <c r="A1" s="72" t="s">
        <v>47</v>
      </c>
      <c r="B1" s="72"/>
      <c r="C1" s="72"/>
      <c r="D1" s="72"/>
      <c r="E1" s="72"/>
      <c r="F1" s="72"/>
      <c r="G1" s="72"/>
      <c r="H1" s="72"/>
      <c r="I1" s="72"/>
      <c r="J1" s="72"/>
      <c r="K1" s="72"/>
      <c r="L1" s="72"/>
    </row>
    <row r="3" spans="1:20">
      <c r="N3" s="77" t="s">
        <v>82</v>
      </c>
      <c r="O3" s="78" t="s">
        <v>83</v>
      </c>
      <c r="P3" s="78"/>
      <c r="Q3" s="79" t="s">
        <v>84</v>
      </c>
    </row>
    <row r="4" spans="1:20">
      <c r="N4" s="77"/>
      <c r="O4" s="33" t="s">
        <v>85</v>
      </c>
      <c r="P4" s="33" t="s">
        <v>86</v>
      </c>
      <c r="Q4" s="79"/>
      <c r="R4" s="73" t="s">
        <v>48</v>
      </c>
      <c r="S4" s="74"/>
      <c r="T4" s="74"/>
    </row>
    <row r="5" spans="1:20">
      <c r="N5" s="19">
        <v>1</v>
      </c>
      <c r="O5" s="35">
        <v>2</v>
      </c>
      <c r="P5" s="35">
        <v>2</v>
      </c>
      <c r="Q5" s="22">
        <v>4</v>
      </c>
      <c r="R5" s="75" t="s">
        <v>50</v>
      </c>
      <c r="S5" s="76"/>
      <c r="T5" s="76"/>
    </row>
    <row r="6" spans="1:20">
      <c r="N6" s="19">
        <v>2</v>
      </c>
      <c r="O6" s="35">
        <v>2</v>
      </c>
      <c r="P6" s="35">
        <v>2.5</v>
      </c>
      <c r="Q6" s="22">
        <v>5</v>
      </c>
      <c r="R6" s="75" t="s">
        <v>51</v>
      </c>
      <c r="S6" s="76"/>
      <c r="T6" s="76"/>
    </row>
    <row r="7" spans="1:20">
      <c r="N7" s="19">
        <v>3</v>
      </c>
      <c r="O7" s="35">
        <v>2</v>
      </c>
      <c r="P7" s="35">
        <v>3</v>
      </c>
      <c r="Q7" s="22">
        <v>6</v>
      </c>
      <c r="R7" s="75" t="s">
        <v>52</v>
      </c>
      <c r="S7" s="76"/>
      <c r="T7" s="76"/>
    </row>
    <row r="8" spans="1:20">
      <c r="N8" s="19">
        <v>4</v>
      </c>
      <c r="O8" s="35">
        <v>2</v>
      </c>
      <c r="P8" s="35">
        <v>2</v>
      </c>
      <c r="Q8" s="22">
        <v>4</v>
      </c>
      <c r="R8" s="75" t="s">
        <v>53</v>
      </c>
      <c r="S8" s="76"/>
      <c r="T8" s="76"/>
    </row>
    <row r="9" spans="1:20">
      <c r="N9" s="19">
        <v>5</v>
      </c>
      <c r="O9" s="35">
        <v>2</v>
      </c>
      <c r="P9" s="35">
        <v>2</v>
      </c>
      <c r="Q9" s="22">
        <v>4</v>
      </c>
      <c r="R9" s="75" t="s">
        <v>54</v>
      </c>
      <c r="S9" s="76"/>
      <c r="T9" s="76"/>
    </row>
    <row r="10" spans="1:20">
      <c r="N10" s="19">
        <v>6</v>
      </c>
      <c r="O10" s="35">
        <v>2</v>
      </c>
      <c r="P10" s="35">
        <v>2</v>
      </c>
      <c r="Q10" s="22">
        <v>4</v>
      </c>
      <c r="R10" s="75" t="s">
        <v>55</v>
      </c>
      <c r="S10" s="76"/>
      <c r="T10" s="76"/>
    </row>
    <row r="11" spans="1:20">
      <c r="N11" s="19">
        <v>7</v>
      </c>
      <c r="O11" s="35">
        <v>2</v>
      </c>
      <c r="P11" s="35">
        <v>2</v>
      </c>
      <c r="Q11" s="22">
        <v>4</v>
      </c>
      <c r="R11" s="75" t="s">
        <v>56</v>
      </c>
      <c r="S11" s="76"/>
      <c r="T11" s="76"/>
    </row>
    <row r="12" spans="1:20">
      <c r="N12" s="19">
        <v>8</v>
      </c>
      <c r="O12" s="35">
        <v>3</v>
      </c>
      <c r="P12" s="35">
        <v>4</v>
      </c>
      <c r="Q12" s="22">
        <v>12</v>
      </c>
      <c r="R12" s="75" t="s">
        <v>57</v>
      </c>
      <c r="S12" s="76"/>
      <c r="T12" s="76"/>
    </row>
    <row r="13" spans="1:20">
      <c r="N13" s="19">
        <v>9</v>
      </c>
      <c r="O13" s="35">
        <v>2</v>
      </c>
      <c r="P13" s="35">
        <v>6</v>
      </c>
      <c r="Q13" s="22">
        <v>12</v>
      </c>
      <c r="R13" s="75" t="s">
        <v>58</v>
      </c>
      <c r="S13" s="76"/>
      <c r="T13" s="76"/>
    </row>
    <row r="14" spans="1:20">
      <c r="N14" s="19">
        <v>10</v>
      </c>
      <c r="O14" s="35">
        <v>2</v>
      </c>
      <c r="P14" s="35">
        <v>6</v>
      </c>
      <c r="Q14" s="22">
        <v>12</v>
      </c>
      <c r="R14" s="75" t="s">
        <v>59</v>
      </c>
      <c r="S14" s="76"/>
      <c r="T14" s="76"/>
    </row>
    <row r="15" spans="1:20">
      <c r="N15" s="19">
        <v>11</v>
      </c>
      <c r="O15" s="35">
        <v>3.5</v>
      </c>
      <c r="P15" s="35">
        <v>4</v>
      </c>
      <c r="Q15" s="22">
        <v>14</v>
      </c>
      <c r="R15" s="75" t="s">
        <v>60</v>
      </c>
      <c r="S15" s="76"/>
      <c r="T15" s="76"/>
    </row>
    <row r="16" spans="1:20">
      <c r="N16" s="19">
        <v>12</v>
      </c>
      <c r="O16" s="35">
        <v>4</v>
      </c>
      <c r="P16" s="35">
        <v>4.5</v>
      </c>
      <c r="Q16" s="22">
        <v>18</v>
      </c>
      <c r="R16" s="75" t="s">
        <v>61</v>
      </c>
      <c r="S16" s="76"/>
      <c r="T16" s="76"/>
    </row>
    <row r="17" spans="14:22">
      <c r="N17" s="19">
        <v>13</v>
      </c>
      <c r="O17" s="35">
        <v>3.5</v>
      </c>
      <c r="P17" s="35">
        <v>3.5</v>
      </c>
      <c r="Q17" s="22">
        <v>13</v>
      </c>
      <c r="R17" s="75" t="s">
        <v>62</v>
      </c>
      <c r="S17" s="76"/>
      <c r="T17" s="76"/>
    </row>
    <row r="18" spans="14:22">
      <c r="N18" s="19">
        <v>14</v>
      </c>
      <c r="O18" s="36">
        <v>3</v>
      </c>
      <c r="P18" s="36">
        <v>25</v>
      </c>
      <c r="Q18" s="22">
        <v>75</v>
      </c>
      <c r="R18" s="75" t="s">
        <v>63</v>
      </c>
      <c r="S18" s="76"/>
      <c r="T18" s="76"/>
    </row>
    <row r="19" spans="14:22">
      <c r="N19" s="19">
        <v>15</v>
      </c>
      <c r="O19" s="36">
        <v>7</v>
      </c>
      <c r="P19" s="36">
        <v>39</v>
      </c>
      <c r="Q19" s="22">
        <v>273</v>
      </c>
      <c r="R19" s="75" t="s">
        <v>64</v>
      </c>
      <c r="S19" s="76"/>
      <c r="T19" s="76"/>
    </row>
    <row r="20" spans="14:22">
      <c r="N20" s="19">
        <v>16</v>
      </c>
      <c r="O20" s="36">
        <v>5</v>
      </c>
      <c r="P20" s="36">
        <v>8</v>
      </c>
      <c r="Q20" s="22">
        <v>40</v>
      </c>
      <c r="R20" s="75" t="s">
        <v>65</v>
      </c>
      <c r="S20" s="76"/>
      <c r="T20" s="76"/>
    </row>
    <row r="21" spans="14:22" ht="15">
      <c r="N21" s="20" t="s">
        <v>49</v>
      </c>
      <c r="O21" s="20"/>
      <c r="P21" s="20"/>
      <c r="Q21" s="23">
        <f>SUM(Q5:Q20)</f>
        <v>500</v>
      </c>
      <c r="R21" s="73"/>
      <c r="S21" s="74"/>
      <c r="T21" s="74"/>
    </row>
    <row r="25" spans="14:22" ht="15">
      <c r="N25" s="80"/>
      <c r="O25" s="80"/>
      <c r="P25" s="80"/>
      <c r="Q25" s="80"/>
      <c r="R25" s="80"/>
      <c r="S25" s="80"/>
      <c r="T25" s="80"/>
      <c r="U25" s="80"/>
      <c r="V25" s="80"/>
    </row>
    <row r="27" spans="14:22">
      <c r="N27" s="34"/>
      <c r="O27" s="34"/>
      <c r="P27" s="34"/>
      <c r="Q27" s="34"/>
      <c r="R27" s="34"/>
    </row>
    <row r="47" spans="15:16" s="11" customFormat="1">
      <c r="O47" s="27"/>
      <c r="P47" s="27"/>
    </row>
  </sheetData>
  <mergeCells count="23">
    <mergeCell ref="R8:T8"/>
    <mergeCell ref="R9:T9"/>
    <mergeCell ref="R10:T10"/>
    <mergeCell ref="R11:T11"/>
    <mergeCell ref="R12:T12"/>
    <mergeCell ref="R16:T16"/>
    <mergeCell ref="R17:T17"/>
    <mergeCell ref="R14:T14"/>
    <mergeCell ref="R15:T15"/>
    <mergeCell ref="R13:T13"/>
    <mergeCell ref="R18:T18"/>
    <mergeCell ref="R19:T19"/>
    <mergeCell ref="N25:V25"/>
    <mergeCell ref="R20:T20"/>
    <mergeCell ref="R21:T21"/>
    <mergeCell ref="A1:L1"/>
    <mergeCell ref="R4:T4"/>
    <mergeCell ref="R5:T5"/>
    <mergeCell ref="R6:T6"/>
    <mergeCell ref="R7:T7"/>
    <mergeCell ref="N3:N4"/>
    <mergeCell ref="O3:P3"/>
    <mergeCell ref="Q3:Q4"/>
  </mergeCells>
  <hyperlinks>
    <hyperlink ref="R8:T8" r:id="rId1" display="№4-4м2.JPEG"/>
    <hyperlink ref="R5:T5" r:id="rId2" display="№1-4 м2.JPEG"/>
    <hyperlink ref="R6:T6" r:id="rId3" display="№2-5м2.JPEG"/>
    <hyperlink ref="R7:T7" r:id="rId4" display="№3-6м2.JPEG"/>
    <hyperlink ref="R16:T16" r:id="rId5" display="№12-18м2.JPEG"/>
    <hyperlink ref="R19:T19" r:id="rId6" display="№15-273м2.JPEG"/>
    <hyperlink ref="R18:T18" r:id="rId7" display="№14-75м2.JPEG"/>
    <hyperlink ref="R17:T17" r:id="rId8" display="№13-13м2.JPEG"/>
    <hyperlink ref="R9:T9" r:id="rId9" display="№5-4м2.JPEG"/>
    <hyperlink ref="R10:T10" r:id="rId10" display="№6-4м2.JPEG"/>
    <hyperlink ref="R11:T11" r:id="rId11" display="№7-4м2.JPEG"/>
    <hyperlink ref="R12:T12" r:id="rId12" display="№8-12м2.JPEG"/>
    <hyperlink ref="R20:T20" r:id="rId13" display="№16-40м2.JPEG"/>
    <hyperlink ref="R13:T13" r:id="rId14" display="№9-12м2.JPEG"/>
    <hyperlink ref="R14:T14" r:id="rId15" display="№10-12 м2.JPEG"/>
    <hyperlink ref="R15:T15" r:id="rId16" display="№11-14м2.JPEG"/>
  </hyperlinks>
  <pageMargins left="0.7" right="0.7" top="0.75" bottom="0.75" header="0.3" footer="0.3"/>
  <pageSetup paperSize="9" orientation="portrait" r:id="rId17"/>
  <drawing r:id="rId18"/>
</worksheet>
</file>

<file path=docProps/app.xml><?xml version="1.0" encoding="utf-8"?>
<Properties xmlns="http://schemas.openxmlformats.org/officeDocument/2006/extended-properties" xmlns:vt="http://schemas.openxmlformats.org/officeDocument/2006/docPropsVTypes">
  <TotalTime>557</TotalTime>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ТЗ</vt:lpstr>
      <vt:lpstr>Дефектная ведомость 4-2024</vt:lpstr>
      <vt:lpstr>Схематическое расположение </vt:lpstr>
      <vt:lpstr>ТЗ!Область_печати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voronkov</dc:creator>
  <cp:lastModifiedBy>Пхакадзе Анна Викторовна</cp:lastModifiedBy>
  <cp:revision>27</cp:revision>
  <cp:lastPrinted>2024-06-13T06:18:21Z</cp:lastPrinted>
  <dcterms:created xsi:type="dcterms:W3CDTF">2013-03-19T05:14:23Z</dcterms:created>
  <dcterms:modified xsi:type="dcterms:W3CDTF">2024-06-13T07:22:14Z</dcterms:modified>
</cp:coreProperties>
</file>