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Наименование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<sst xmlns="http://schemas.openxmlformats.org/spreadsheetml/2006/main" count="48" uniqueCount="25">
  <si>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Коли-чество</t>
  </si>
  <si>
    <t>Единица измерения</t>
  </si>
  <si>
    <t>Код системы по ИСР</t>
  </si>
  <si>
    <t>Пози-ция</t>
  </si>
  <si>
    <t xml:space="preserve">Контрактный пакет: </t>
  </si>
  <si>
    <t>номер и наименование контрактного пакета</t>
  </si>
  <si>
    <t>Наименование оборудования/материалов</t>
  </si>
  <si>
    <t>Тип, марка, технические характеристики, описание оборудования/материалов</t>
  </si>
  <si>
    <t>Дата поставки, не позднее</t>
  </si>
  <si>
    <t>Примечание*</t>
  </si>
  <si>
    <t>шт.</t>
  </si>
  <si>
    <t>Решетка воздухораспределительная, Ø100, алюминиевая</t>
  </si>
  <si>
    <t>Решетка воздухораспределительная, Ø150, алюминиевая</t>
  </si>
  <si>
    <t>Решетка воздухораспределительная, 100х100</t>
  </si>
  <si>
    <t>АМР</t>
  </si>
  <si>
    <t>Решетка воздухораспределительная, 300х100</t>
  </si>
  <si>
    <t>Решетка воздухораспределительная, 400х100</t>
  </si>
  <si>
    <t>Решетка воздухораспределительная, 400х200</t>
  </si>
  <si>
    <t>Решетка переточная, 250х250, алюминиевая</t>
  </si>
  <si>
    <t>Решетка переточная, 150х150, алюминиевая</t>
  </si>
  <si>
    <t>сентябрь 2023</t>
  </si>
  <si>
    <t>16-P009 "Поставка решеток системы вентиляции ЗСГО"</t>
  </si>
  <si>
    <t>Указать производителя. Допускается аналог.</t>
  </si>
  <si>
    <t>Решетки приточные, вытяжные и переточные</t>
  </si>
  <si>
    <t>Указать производителя. 
Допускается аналог.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</si>
</sst>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$-409]#,##0.00"/>
    <numFmt numFmtId="180" formatCode="mm/dd/yy"/>
    <numFmt numFmtId="181" formatCode="#,##0.00_р_."/>
    <numFmt numFmtId="182" formatCode="#,##0.00&quot;р.&quot;"/>
    <numFmt numFmtId="183" formatCode="#,##0&quot;р.&quot;"/>
    <numFmt numFmtId="184" formatCode="#,##0.00[$р.-419]"/>
    <numFmt numFmtId="185" formatCode="mmmm\ yy"/>
    <numFmt numFmtId="186" formatCode="_-[$$-409]* #,##0.00_ ;_-[$$-409]* \-#,##0.00\ ;_-[$$-409]* &quot;-&quot;??_ ;_-@_ "/>
    <numFmt numFmtId="187" formatCode="[$$-340A]\ #,##0.00"/>
    <numFmt numFmtId="188" formatCode="[$€-2]\ #,##0.00"/>
    <numFmt numFmtId="189" formatCode="_-&quot;£&quot;* #,##0.00_-;\-&quot;£&quot;* #,##0.00_-;_-&quot;£&quot;* &quot;-&quot;??_-;_-@_-"/>
    <numFmt numFmtId="190" formatCode="_-&quot;£&quot;* #,##0_-;\-&quot;£&quot;* #,##0_-;_-&quot;£&quot;* &quot;-&quot;_-;_-@_-"/>
    <numFmt numFmtId="191" formatCode="d\ mmm\ yy"/>
    <numFmt numFmtId="192" formatCode="d\ mmmm\,\ yyyy"/>
    <numFmt numFmtId="193" formatCode="0_ ;[Red]\-0\ "/>
    <numFmt numFmtId="194" formatCode="dd/mm/yy"/>
    <numFmt numFmtId="195" formatCode="[$$-409]#,##0"/>
    <numFmt numFmtId="196" formatCode="d/m"/>
    <numFmt numFmtId="197" formatCode="mmm/yyyy"/>
    <numFmt numFmtId="198" formatCode="dd\ mmm\ yy"/>
    <numFmt numFmtId="199" formatCode="#,##0.000"/>
    <numFmt numFmtId="200" formatCode="#,##0.0000"/>
    <numFmt numFmtId="201" formatCode="[$$-409]#,##0.0"/>
    <numFmt numFmtId="202" formatCode="[$-FC19]d\ mmmm\ yyyy\ &quot;г.&quot;"/>
    <numFmt numFmtId="203" formatCode="[$-F419]yyyy\,\ mmmm;@"/>
    <numFmt numFmtId="204" formatCode="#,##0.00\ [$€-1]"/>
    <numFmt numFmtId="205" formatCode="[$€-2]\ #,##0.00;[Red]\-[$€-2]\ #,##0.00"/>
    <numFmt numFmtId="206" formatCode="_-* #,##0_р_._-;\-* #,##0_р_._-;_-* &quot;-&quot;??_р_._-;_-@_-"/>
    <numFmt numFmtId="207" formatCode="[$$-409]#,##0.00;[Red][$$-409]#,##0.00"/>
    <numFmt numFmtId="208" formatCode="#,##0_р_."/>
    <numFmt numFmtId="209" formatCode="[$€-2]\ #,##0"/>
    <numFmt numFmtId="210" formatCode="#,##0.0"/>
    <numFmt numFmtId="211" formatCode="#,##0.0&quot;р.&quot;"/>
    <numFmt numFmtId="212" formatCode="[$$-C09]#,##0.00"/>
    <numFmt numFmtId="213" formatCode="dd/mmm/yyyy"/>
    <numFmt numFmtId="214" formatCode="mmm\ yy"/>
    <numFmt numFmtId="215" formatCode="mmmmm\-yy"/>
    <numFmt numFmtId="216" formatCode="dd/mm/yy;@"/>
    <numFmt numFmtId="217" formatCode="d/m;@"/>
    <numFmt numFmtId="218" formatCode="d/m/yy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90" workbookViewId="0" topLeftCell="A1">
      <selection activeCell="M13" sqref="M13"/>
    </sheetView>
  </sheetViews>
  <sheetFormatPr defaultColWidth="9.00390625" defaultRowHeight="12.75"/>
  <cols>
    <col min="1" max="1" width="7.75390625" style="0" customWidth="1"/>
    <col min="2" max="2" width="7.875" style="0" hidden="1" customWidth="1"/>
    <col min="3" max="3" width="50.75390625" style="0" customWidth="1"/>
    <col min="4" max="4" width="15.375" style="0" customWidth="1"/>
    <col min="5" max="5" width="11.875" style="0" customWidth="1"/>
    <col min="6" max="6" width="8.375" style="0" customWidth="1"/>
    <col min="7" max="7" width="10.375" style="0" customWidth="1"/>
    <col min="8" max="8" width="29.125" style="0" customWidth="1"/>
  </cols>
  <sheetData>
    <row r="1" spans="1:8" ht="18.75" customHeight="1">
      <c r="A1" s="1"/>
      <c r="E1" s="1"/>
      <c r="F1" s="1"/>
      <c r="G1" s="6"/>
      <c r="H1" s="6"/>
    </row>
    <row r="2" spans="1:8" ht="18.75" customHeight="1">
      <c r="A2" s="3"/>
      <c r="B2" s="2"/>
      <c r="C2" s="2"/>
      <c r="D2" s="2"/>
      <c r="E2" s="2"/>
      <c r="F2" s="2"/>
      <c r="G2" s="2"/>
      <c r="H2" s="2"/>
    </row>
    <row r="3" spans="1:8" ht="33.75" customHeight="1">
      <c r="A3" s="12" t="s">
        <v>4</v>
      </c>
      <c r="B3" s="12"/>
      <c r="C3" s="12"/>
      <c r="D3" s="12" t="s">
        <v>21</v>
      </c>
      <c r="E3" s="12"/>
      <c r="F3" s="12"/>
      <c r="G3" s="12"/>
      <c r="H3" s="12"/>
    </row>
    <row r="4" spans="1:8" ht="18" customHeight="1">
      <c r="A4" s="1"/>
      <c r="B4" s="1"/>
      <c r="C4" s="1"/>
      <c r="D4" s="13" t="s">
        <v>5</v>
      </c>
      <c r="E4" s="13"/>
      <c r="F4" s="13"/>
      <c r="G4" s="13"/>
      <c r="H4" s="13"/>
    </row>
    <row r="5" spans="1:8" s="5" customFormat="1" ht="88.5" customHeight="1">
      <c r="A5" s="4" t="s">
        <v>3</v>
      </c>
      <c r="B5" s="4" t="s">
        <v>2</v>
      </c>
      <c r="C5" s="4" t="s">
        <v>6</v>
      </c>
      <c r="D5" s="4" t="s">
        <v>7</v>
      </c>
      <c r="E5" s="4" t="s">
        <v>1</v>
      </c>
      <c r="F5" s="4" t="s">
        <v>0</v>
      </c>
      <c r="G5" s="4" t="s">
        <v>8</v>
      </c>
      <c r="H5" s="4" t="s">
        <v>9</v>
      </c>
    </row>
    <row r="6" spans="1:8" ht="12.75">
      <c r="A6" s="14" t="s">
        <v>23</v>
      </c>
      <c r="B6" s="15"/>
      <c r="C6" s="15"/>
      <c r="D6" s="15"/>
      <c r="E6" s="15"/>
      <c r="F6" s="15"/>
      <c r="G6" s="15"/>
      <c r="H6" s="16"/>
    </row>
    <row r="7" spans="1:8" ht="25.5">
      <c r="A7" s="7">
        <v>1</v>
      </c>
      <c r="B7" s="7">
        <v>160407</v>
      </c>
      <c r="C7" s="10" t="s">
        <v>11</v>
      </c>
      <c r="D7" s="9"/>
      <c r="E7" s="10" t="s">
        <v>10</v>
      </c>
      <c r="F7" s="10">
        <v>5</v>
      </c>
      <c r="G7" s="8" t="s">
        <v>20</v>
      </c>
      <c r="H7" s="11" t="s">
        <v>24</v>
      </c>
    </row>
    <row r="8" spans="1:8" ht="25.5">
      <c r="A8" s="7">
        <f>A7+1</f>
        <v>2</v>
      </c>
      <c r="B8" s="7">
        <v>160407</v>
      </c>
      <c r="C8" s="10" t="s">
        <v>12</v>
      </c>
      <c r="D8" s="10"/>
      <c r="E8" s="10" t="s">
        <v>10</v>
      </c>
      <c r="F8" s="10">
        <v>1</v>
      </c>
      <c r="G8" s="8" t="s">
        <v>20</v>
      </c>
      <c r="H8" s="11" t="s">
        <v>22</v>
      </c>
    </row>
    <row r="9" spans="1:8" ht="25.5">
      <c r="A9" s="7">
        <f aca="true" t="shared" si="0" ref="A9:A14">A8+1</f>
        <v>3</v>
      </c>
      <c r="B9" s="7">
        <v>160407</v>
      </c>
      <c r="C9" s="10" t="s">
        <v>13</v>
      </c>
      <c r="D9" s="10" t="s">
        <v>14</v>
      </c>
      <c r="E9" s="10" t="s">
        <v>10</v>
      </c>
      <c r="F9" s="10">
        <v>8</v>
      </c>
      <c r="G9" s="8" t="s">
        <v>20</v>
      </c>
      <c r="H9" s="11" t="s">
        <v>22</v>
      </c>
    </row>
    <row r="10" spans="1:8" ht="25.5">
      <c r="A10" s="7">
        <f t="shared" si="0"/>
        <v>4</v>
      </c>
      <c r="B10" s="7">
        <v>160407</v>
      </c>
      <c r="C10" s="10" t="s">
        <v>15</v>
      </c>
      <c r="D10" s="10" t="s">
        <v>14</v>
      </c>
      <c r="E10" s="10" t="s">
        <v>10</v>
      </c>
      <c r="F10" s="10">
        <v>2</v>
      </c>
      <c r="G10" s="8" t="s">
        <v>20</v>
      </c>
      <c r="H10" s="11" t="s">
        <v>22</v>
      </c>
    </row>
    <row r="11" spans="1:8" ht="25.5">
      <c r="A11" s="7">
        <f t="shared" si="0"/>
        <v>5</v>
      </c>
      <c r="B11" s="7">
        <v>160407</v>
      </c>
      <c r="C11" s="10" t="s">
        <v>16</v>
      </c>
      <c r="D11" s="10" t="s">
        <v>14</v>
      </c>
      <c r="E11" s="10" t="s">
        <v>10</v>
      </c>
      <c r="F11" s="10">
        <v>9</v>
      </c>
      <c r="G11" s="10" t="s">
        <v>20</v>
      </c>
      <c r="H11" s="11" t="s">
        <v>22</v>
      </c>
    </row>
    <row r="12" spans="1:8" ht="25.5">
      <c r="A12" s="7">
        <f t="shared" si="0"/>
        <v>6</v>
      </c>
      <c r="B12" s="7">
        <v>160407</v>
      </c>
      <c r="C12" s="10" t="s">
        <v>17</v>
      </c>
      <c r="D12" s="10" t="s">
        <v>14</v>
      </c>
      <c r="E12" s="10" t="s">
        <v>10</v>
      </c>
      <c r="F12" s="10">
        <v>15</v>
      </c>
      <c r="G12" s="8" t="s">
        <v>20</v>
      </c>
      <c r="H12" s="11" t="s">
        <v>22</v>
      </c>
    </row>
    <row r="13" spans="1:8" ht="25.5">
      <c r="A13" s="7">
        <f t="shared" si="0"/>
        <v>7</v>
      </c>
      <c r="B13" s="7">
        <v>160407</v>
      </c>
      <c r="C13" s="7" t="s">
        <v>18</v>
      </c>
      <c r="D13" s="7"/>
      <c r="E13" s="7" t="s">
        <v>10</v>
      </c>
      <c r="F13" s="7">
        <v>4</v>
      </c>
      <c r="G13" s="8" t="s">
        <v>20</v>
      </c>
      <c r="H13" s="11" t="s">
        <v>22</v>
      </c>
    </row>
    <row r="14" spans="1:8" ht="25.5">
      <c r="A14" s="7">
        <f t="shared" si="0"/>
        <v>8</v>
      </c>
      <c r="B14" s="7">
        <v>160407</v>
      </c>
      <c r="C14" s="7" t="s">
        <v>19</v>
      </c>
      <c r="D14" s="7"/>
      <c r="E14" s="7" t="s">
        <v>10</v>
      </c>
      <c r="F14" s="7">
        <v>2</v>
      </c>
      <c r="G14" s="8" t="s">
        <v>20</v>
      </c>
      <c r="H14" s="11" t="s">
        <v>22</v>
      </c>
    </row>
  </sheetData>
  <sheetProtection/>
  <mergeCells count="4">
    <mergeCell ref="A3:C3"/>
    <mergeCell ref="D4:H4"/>
    <mergeCell ref="A6:H6"/>
    <mergeCell ref="D3:H3"/>
  </mergeCells>
  <printOptions horizontalCentered="1"/>
  <pageMargins left="0.7480314960629921" right="0.35433070866141736" top="0.5905511811023623" bottom="0.5905511811023623" header="0.31496062992125984" footer="0.31496062992125984"/>
  <pageSetup fitToHeight="0" fitToWidth="1" horizontalDpi="600" verticalDpi="600" orientation="landscape" paperSize="9" scale="72" r:id="rId1"/>
  <headerFooter alignWithMargins="0">
    <oddHeader>&amp;R&amp;"Times New Roman,обычный"Ф-АТ-74-05 Редакция № 2 введена в действие 
Приказом № АТ-22-П39 от «15» декабря 2022 г.&amp;"Times New Roman,курсив"
</oddHeader>
    <oddFooter>&amp;L&amp;"Times New Roman,обычный"_________________________________________
© ООО «АЭРОТЕРМИНАЛ» Проект «Строительство аэровокзального комплекса и объектов служебно-технической территории аэропорта г.Краснодар»&amp;R&amp;"Times New Roman,обычный"Cтр.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nikiforova</dc:creator>
  <cp:keywords/>
  <dc:description/>
  <cp:lastModifiedBy>Воронцова Елена Анатольевна</cp:lastModifiedBy>
  <cp:lastPrinted>2023-02-15T09:22:52Z</cp:lastPrinted>
  <dcterms:created xsi:type="dcterms:W3CDTF">2005-07-14T05:26:47Z</dcterms:created>
  <dcterms:modified xsi:type="dcterms:W3CDTF">2023-06-07T07:08:17Z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