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 для ЦК ИАиПР 2 варианта закупки\"/>
    </mc:Choice>
  </mc:AlternateContent>
  <xr:revisionPtr revIDLastSave="0" documentId="13_ncr:1_{B67DEDED-1F71-40DF-A02F-BA588F498673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J16" i="1"/>
  <c r="J15" i="1"/>
  <c r="J14" i="1"/>
  <c r="J13" i="1"/>
  <c r="E16" i="1"/>
  <c r="E15" i="1"/>
  <c r="E14" i="1"/>
  <c r="E13" i="1"/>
  <c r="C16" i="1"/>
</calcChain>
</file>

<file path=xl/sharedStrings.xml><?xml version="1.0" encoding="utf-8"?>
<sst xmlns="http://schemas.openxmlformats.org/spreadsheetml/2006/main" count="30" uniqueCount="27">
  <si>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</si>
  <si>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</si>
  <si>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</si>
  <si>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</si>
  <si>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</si>
  <si>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</si>
  <si>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</si>
  <si>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т.ч.НДС</t>
  </si>
  <si>
    <t>Стоимость, USD в т.ч. НДС</t>
  </si>
  <si>
    <t xml:space="preserve">  количество  
</t>
  </si>
  <si>
    <t xml:space="preserve">срок поставки </t>
  </si>
  <si>
    <t xml:space="preserve">условия оплаты </t>
  </si>
  <si>
    <t>Место отгрузки - г.Москва</t>
  </si>
  <si>
    <t>Итого:</t>
  </si>
  <si>
    <t xml:space="preserve">срок гарантии </t>
  </si>
  <si>
    <t>указать</t>
  </si>
  <si>
    <t xml:space="preserve">Наименование </t>
  </si>
  <si>
    <t>Системный блок: полноразмерный корпус, 1x или 2x процессорный, обязательно Intel, общее число ядер 8-12, частота не менее 3.2-3.5 GHz,
RAM DDR5 (DDR4) 128 Gb (4x32Gb), жесткие диски 2 шт: 1TB SSD/4TB HDD (7.2), GPU уровня NVIDIA QUADRO A2000 6-12GB\ NVIDIA RTX A4000</t>
  </si>
  <si>
    <t>Системный блок: полноразмерный корпус, 1x или 2x процессорный, обязательно Intel, общее число ядер 8-12, частота не менее 3.2-3.5 GHz,
RAM DDR5 (DDR4 ?) 64 Gb (4x16Gb), жесткие диски 2 шт: 1TB SSD/2TB HDD (7.2), GPU уровня NVIDIA QUADRO A2000 6GB \ NVIDIA RTX A4000</t>
  </si>
  <si>
    <t>Системный блок: полноразмерный корпус, 4x процессорный, обязательно Intel, общее число ядер например 72 = 4x18, частота не менее 2.9-3.1 GHz,
RAM DDR4 1-2 Tb (16x64Gb, либо 16х128), жесткие диски 3 шт: 2 шт х 1TB SSD/1 шт х 16TB HDD (7.2), GPU уровня NVIDIA RTX A4000 16Gb</t>
  </si>
  <si>
    <t>Вариант 1 (единоразовая поставка из Китая)</t>
  </si>
  <si>
    <t>постоплата, отсрочка платежа 30 к.д. (указать иное в случае расхождений)</t>
  </si>
  <si>
    <t xml:space="preserve">  количество  </t>
  </si>
  <si>
    <t>24H2</t>
  </si>
  <si>
    <t>25H1</t>
  </si>
  <si>
    <t>25Н2</t>
  </si>
  <si>
    <t>Вариант 2 (поставка в разбивке по полугодиям на внутрироссийском рынке)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</si>
</sst>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4" xfId="3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8" xfId="3" applyFont="1" applyBorder="1" applyAlignment="1">
      <alignment horizontal="center" wrapText="1"/>
    </xf>
    <xf numFmtId="0" fontId="0" fillId="0" borderId="3" xfId="0" applyBorder="1"/>
    <xf numFmtId="0" fontId="0" fillId="0" borderId="9" xfId="0" applyBorder="1"/>
    <xf numFmtId="0" fontId="6" fillId="2" borderId="11" xfId="1" applyFont="1" applyFill="1" applyBorder="1" applyAlignment="1">
      <alignment vertical="center" wrapText="1"/>
    </xf>
    <xf numFmtId="0" fontId="6" fillId="2" borderId="12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6" fillId="2" borderId="15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vertical="center" wrapText="1"/>
    </xf>
    <xf numFmtId="0" fontId="6" fillId="2" borderId="17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vertical="center" wrapText="1"/>
    </xf>
    <xf numFmtId="0" fontId="0" fillId="0" borderId="10" xfId="0" applyBorder="1"/>
    <xf numFmtId="0" fontId="0" fillId="0" borderId="22" xfId="0" applyBorder="1"/>
    <xf numFmtId="0" fontId="0" fillId="0" borderId="24" xfId="0" applyBorder="1"/>
    <xf numFmtId="0" fontId="0" fillId="0" borderId="14" xfId="0" applyBorder="1"/>
    <xf numFmtId="0" fontId="0" fillId="0" borderId="6" xfId="0" applyBorder="1"/>
    <xf numFmtId="0" fontId="2" fillId="0" borderId="7" xfId="0" applyFont="1" applyFill="1" applyBorder="1" applyAlignment="1">
      <alignment vertical="center"/>
    </xf>
    <xf numFmtId="0" fontId="6" fillId="2" borderId="26" xfId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28" xfId="3" applyFont="1" applyBorder="1" applyAlignment="1">
      <alignment horizontal="center" wrapText="1"/>
    </xf>
    <xf numFmtId="0" fontId="8" fillId="0" borderId="26" xfId="3" applyFont="1" applyBorder="1" applyAlignment="1">
      <alignment horizontal="center" wrapText="1"/>
    </xf>
    <xf numFmtId="0" fontId="8" fillId="0" borderId="18" xfId="3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2" fillId="0" borderId="29" xfId="0" applyNumberFormat="1" applyFont="1" applyFill="1" applyBorder="1" applyAlignment="1">
      <alignment vertical="center"/>
    </xf>
    <xf numFmtId="14" fontId="2" fillId="0" borderId="30" xfId="0" applyNumberFormat="1" applyFont="1" applyFill="1" applyBorder="1" applyAlignment="1">
      <alignment vertical="center"/>
    </xf>
    <xf numFmtId="14" fontId="2" fillId="0" borderId="31" xfId="0" applyNumberFormat="1" applyFont="1" applyFill="1" applyBorder="1" applyAlignment="1">
      <alignment vertical="center"/>
    </xf>
    <xf numFmtId="0" fontId="0" fillId="0" borderId="23" xfId="0" applyBorder="1"/>
    <xf numFmtId="0" fontId="0" fillId="0" borderId="25" xfId="0" applyBorder="1"/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L22"/>
  <sheetViews>
    <sheetView tabSelected="1" topLeftCell="B12" workbookViewId="0">
      <selection activeCell="I14" sqref="I14"/>
    </sheetView>
  </sheetViews>
  <sheetFormatPr defaultRowHeight="14.4" x14ac:dyDescent="0.3"/>
  <cols>
    <col min="2" max="2" width="66" customWidth="1"/>
    <col min="3" max="3" width="17" customWidth="1"/>
    <col min="4" max="4" width="22.44140625" customWidth="1"/>
    <col min="5" max="5" width="24.21875" customWidth="1"/>
    <col min="9" max="9" width="19.5546875" customWidth="1"/>
    <col min="10" max="10" width="23.77734375" customWidth="1"/>
    <col min="14" max="14" width="22.109375" customWidth="1"/>
  </cols>
  <sheetData>
    <row r="2" spans="2:12" x14ac:dyDescent="0.3">
      <c r="B2" s="18" t="s">
        <v>0</v>
      </c>
      <c r="C2" s="19"/>
      <c r="D2" s="19"/>
      <c r="E2" s="19"/>
      <c r="F2" s="19"/>
      <c r="G2" s="19"/>
      <c r="H2" s="19"/>
      <c r="I2" s="19"/>
    </row>
    <row r="3" spans="2:12" x14ac:dyDescent="0.3">
      <c r="B3" s="19" t="s">
        <v>1</v>
      </c>
      <c r="C3" s="19"/>
      <c r="D3" s="19"/>
      <c r="E3" s="19"/>
      <c r="F3" s="19"/>
      <c r="G3" s="19"/>
      <c r="H3" s="19"/>
      <c r="I3" s="19"/>
    </row>
    <row r="5" spans="2:12" x14ac:dyDescent="0.3">
      <c r="B5" s="17" t="s">
        <v>2</v>
      </c>
      <c r="C5" s="17"/>
      <c r="D5" s="17"/>
      <c r="E5" s="17"/>
      <c r="F5" s="17"/>
      <c r="G5" s="17"/>
      <c r="H5" s="17"/>
      <c r="I5" s="17"/>
    </row>
    <row r="6" spans="2:12" x14ac:dyDescent="0.3">
      <c r="B6" s="17" t="s">
        <v>3</v>
      </c>
      <c r="C6" s="17"/>
      <c r="D6" s="17"/>
      <c r="E6" s="17"/>
      <c r="F6" s="17"/>
      <c r="G6" s="17"/>
      <c r="H6" s="17"/>
      <c r="I6" s="17"/>
    </row>
    <row r="7" spans="2:12" x14ac:dyDescent="0.3">
      <c r="B7" s="17" t="s">
        <v>4</v>
      </c>
      <c r="C7" s="17"/>
      <c r="D7" s="17"/>
      <c r="E7" s="17"/>
      <c r="F7" s="17"/>
      <c r="G7" s="17"/>
      <c r="H7" s="17"/>
      <c r="I7" s="17"/>
    </row>
    <row r="8" spans="2:12" x14ac:dyDescent="0.3">
      <c r="B8" s="17" t="s">
        <v>5</v>
      </c>
      <c r="C8" s="17"/>
      <c r="D8" s="17"/>
      <c r="E8" s="17"/>
      <c r="F8" s="17"/>
      <c r="G8" s="17"/>
      <c r="H8" s="17"/>
      <c r="I8" s="17"/>
    </row>
    <row r="9" spans="2:12" ht="15" thickBot="1" x14ac:dyDescent="0.35">
      <c r="B9" s="17" t="s">
        <v>6</v>
      </c>
      <c r="C9" s="17"/>
      <c r="D9" s="17"/>
      <c r="E9" s="17"/>
      <c r="F9" s="17"/>
      <c r="G9" s="17"/>
      <c r="H9" s="17"/>
      <c r="I9" s="17"/>
    </row>
    <row r="10" spans="2:12" ht="15" thickBot="1" x14ac:dyDescent="0.35">
      <c r="B10" s="1"/>
      <c r="C10" s="50" t="s">
        <v>20</v>
      </c>
      <c r="D10" s="51"/>
      <c r="E10" s="52"/>
      <c r="F10" s="33" t="s">
        <v>26</v>
      </c>
      <c r="G10" s="34"/>
      <c r="H10" s="34"/>
      <c r="I10" s="34"/>
      <c r="J10" s="35"/>
    </row>
    <row r="11" spans="2:12" ht="29.4" thickBot="1" x14ac:dyDescent="0.35">
      <c r="B11" s="45" t="s">
        <v>16</v>
      </c>
      <c r="C11" s="25" t="s">
        <v>9</v>
      </c>
      <c r="D11" s="7" t="s">
        <v>7</v>
      </c>
      <c r="E11" s="26" t="s">
        <v>8</v>
      </c>
      <c r="F11" s="30" t="s">
        <v>22</v>
      </c>
      <c r="G11" s="31"/>
      <c r="H11" s="32"/>
      <c r="I11" s="23" t="s">
        <v>7</v>
      </c>
      <c r="J11" s="26" t="s">
        <v>8</v>
      </c>
    </row>
    <row r="12" spans="2:12" ht="15" thickBot="1" x14ac:dyDescent="0.35">
      <c r="B12" s="46"/>
      <c r="C12" s="27"/>
      <c r="D12" s="28"/>
      <c r="E12" s="29"/>
      <c r="F12" s="36" t="s">
        <v>23</v>
      </c>
      <c r="G12" s="37" t="s">
        <v>24</v>
      </c>
      <c r="H12" s="37" t="s">
        <v>25</v>
      </c>
      <c r="I12" s="24"/>
      <c r="J12" s="38"/>
    </row>
    <row r="13" spans="2:12" ht="63.6" customHeight="1" thickBot="1" x14ac:dyDescent="0.35">
      <c r="B13" s="47" t="s">
        <v>17</v>
      </c>
      <c r="C13" s="9">
        <v>50</v>
      </c>
      <c r="D13" s="10"/>
      <c r="E13" s="11">
        <f>C13*D13</f>
        <v>0</v>
      </c>
      <c r="F13" s="40">
        <v>20</v>
      </c>
      <c r="G13" s="39">
        <v>15</v>
      </c>
      <c r="H13" s="56">
        <v>15</v>
      </c>
      <c r="I13" s="53"/>
      <c r="J13" s="11">
        <f>I13*50</f>
        <v>0</v>
      </c>
      <c r="K13" s="15"/>
      <c r="L13" s="2"/>
    </row>
    <row r="14" spans="2:12" ht="68.400000000000006" customHeight="1" thickBot="1" x14ac:dyDescent="0.35">
      <c r="B14" s="48" t="s">
        <v>18</v>
      </c>
      <c r="C14" s="20">
        <v>10</v>
      </c>
      <c r="D14" s="21"/>
      <c r="E14" s="22">
        <f>C14*D14</f>
        <v>0</v>
      </c>
      <c r="F14" s="40">
        <v>10</v>
      </c>
      <c r="G14" s="39">
        <v>0</v>
      </c>
      <c r="H14" s="56">
        <v>0</v>
      </c>
      <c r="I14" s="53"/>
      <c r="J14" s="11">
        <f>I14*10</f>
        <v>0</v>
      </c>
      <c r="K14" s="15"/>
      <c r="L14" s="2"/>
    </row>
    <row r="15" spans="2:12" ht="79.8" customHeight="1" thickBot="1" x14ac:dyDescent="0.35">
      <c r="B15" s="48" t="s">
        <v>19</v>
      </c>
      <c r="C15" s="20">
        <v>1</v>
      </c>
      <c r="D15" s="21"/>
      <c r="E15" s="22">
        <f>C15*D15</f>
        <v>0</v>
      </c>
      <c r="F15" s="41">
        <v>1</v>
      </c>
      <c r="G15" s="42">
        <v>0</v>
      </c>
      <c r="H15" s="57">
        <v>0</v>
      </c>
      <c r="I15" s="54"/>
      <c r="J15" s="11">
        <f>I15*C15</f>
        <v>0</v>
      </c>
      <c r="K15" s="15"/>
      <c r="L15" s="2"/>
    </row>
    <row r="16" spans="2:12" ht="15" thickBot="1" x14ac:dyDescent="0.35">
      <c r="B16" s="49" t="s">
        <v>13</v>
      </c>
      <c r="C16" s="12">
        <f>SUM(C13:C15)</f>
        <v>61</v>
      </c>
      <c r="D16" s="13"/>
      <c r="E16" s="14">
        <f>SUM(E13:E15)</f>
        <v>0</v>
      </c>
      <c r="F16" s="43">
        <f>SUM(F13:F15)</f>
        <v>31</v>
      </c>
      <c r="G16" s="13">
        <f>SUM(G13:G15)</f>
        <v>15</v>
      </c>
      <c r="H16" s="14">
        <f>SUM(H13:H15)</f>
        <v>15</v>
      </c>
      <c r="I16" s="55"/>
      <c r="J16" s="44">
        <f>SUM(J13:J15)</f>
        <v>0</v>
      </c>
      <c r="K16" s="8"/>
      <c r="L16" s="2"/>
    </row>
    <row r="17" spans="2:12" x14ac:dyDescent="0.3">
      <c r="I17" s="4"/>
      <c r="J17" s="5"/>
      <c r="K17" s="5"/>
      <c r="L17" s="6"/>
    </row>
    <row r="18" spans="2:12" x14ac:dyDescent="0.3">
      <c r="B18" t="s">
        <v>12</v>
      </c>
      <c r="I18" s="3"/>
      <c r="J18" s="16"/>
      <c r="K18" s="16"/>
      <c r="L18" s="2"/>
    </row>
    <row r="19" spans="2:12" x14ac:dyDescent="0.3">
      <c r="I19" s="4"/>
      <c r="J19" s="5"/>
      <c r="K19" s="5"/>
      <c r="L19" s="6"/>
    </row>
    <row r="20" spans="2:12" x14ac:dyDescent="0.3">
      <c r="B20" t="s">
        <v>10</v>
      </c>
      <c r="C20" t="s">
        <v>15</v>
      </c>
    </row>
    <row r="21" spans="2:12" x14ac:dyDescent="0.3">
      <c r="B21" t="s">
        <v>11</v>
      </c>
      <c r="C21" t="s">
        <v>21</v>
      </c>
    </row>
    <row r="22" spans="2:12" x14ac:dyDescent="0.3">
      <c r="B22" t="s">
        <v>14</v>
      </c>
      <c r="C22" t="s">
        <v>15</v>
      </c>
    </row>
  </sheetData>
  <mergeCells count="12">
    <mergeCell ref="J18:K18"/>
    <mergeCell ref="B8:I8"/>
    <mergeCell ref="B9:I9"/>
    <mergeCell ref="B2:I2"/>
    <mergeCell ref="B3:I3"/>
    <mergeCell ref="B5:I5"/>
    <mergeCell ref="B6:I6"/>
    <mergeCell ref="B7:I7"/>
    <mergeCell ref="C10:E10"/>
    <mergeCell ref="B11:B12"/>
    <mergeCell ref="F11:H11"/>
    <mergeCell ref="F10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2024-09-13T08:48:07Z</dcterms:modified>
</cp:coreProperties>
</file>