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2002275 Dorado 5000 V6\Старт\"/>
    </mc:Choice>
  </mc:AlternateContent>
  <xr:revisionPtr revIDLastSave="0" documentId="13_ncr:1_{3E88013D-C3F9-4941-9649-DA7A1355BF60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definedNames>
    <definedName name="_Hlk144364028" localSheetId="0">Лист1!$B$17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36" i="1"/>
  <c r="E34" i="1"/>
  <c r="E31" i="1"/>
  <c r="E28" i="1"/>
  <c r="E25" i="1"/>
  <c r="E22" i="1"/>
  <c r="E19" i="1"/>
  <c r="E17" i="1"/>
</calcChain>
</file>

<file path=xl/sharedStrings.xml><?xml version="1.0" encoding="utf-8"?>
<sst xmlns="http://schemas.openxmlformats.org/spreadsheetml/2006/main" count="43" uniqueCount="43">
  <si>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</si>
  <si>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</si>
  <si>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</si>
  <si>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</si>
  <si>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</si>
  <si>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</si>
  <si>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</si>
  <si>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</si>
  <si>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</si>
  <si>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Цена,  USD в т.ч. НДС</t>
  </si>
  <si>
    <t>Сумма USD в т.ч. НДС</t>
  </si>
  <si>
    <t>OceanStor Dorado 5000 V6</t>
  </si>
  <si>
    <t>OceanStor Dorado 5000 V6 Main Equipment</t>
  </si>
  <si>
    <t>Dual-Controller Unit 1</t>
  </si>
  <si>
    <t xml:space="preserve">NVMe Controller Enclosure </t>
  </si>
  <si>
    <t>02355TJU, D5V6-512G-NVMe,</t>
  </si>
  <si>
    <t>OceanStor Dorado 5000 V6(2U,Dual Ctrl,NVMe,AC\240V HVDC,512GB Cache,4*100Gb RDMA,36*Palm,SPE63C0236,Applicable to 1.2m-Depth Cabinets)</t>
  </si>
  <si>
    <t xml:space="preserve">Expanding Interface Module </t>
  </si>
  <si>
    <t>03050GXQ, DV6-SMARTIO4*32FC-ML</t>
  </si>
  <si>
    <t>4 ports SmartIO I/O module(SFP28,32Gb FC)</t>
  </si>
  <si>
    <t>NVMe Disk Components</t>
  </si>
  <si>
    <t>02355PWL, D5V6-SSD-NVMe-7.68T</t>
  </si>
  <si>
    <t>7.68TB SSD NVMe Palm Disk Unit(7")</t>
  </si>
  <si>
    <r>
      <t>Smart NVMe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00FF"/>
        <rFont val="Times New Roman"/>
        <family val="1"/>
        <charset val="204"/>
      </rPr>
      <t>Disk Enclosure</t>
    </r>
  </si>
  <si>
    <t>02355XTU, DV6-NVM36-2U-E</t>
  </si>
  <si>
    <t>Smart NVMe Disk Enclosure(2U,AC\240V HVDC,Palm,Expansion Module,100Gb RDMA,36 Disk Slots,Without Disk Units,DAE73625U2)</t>
  </si>
  <si>
    <t>Installation Material</t>
  </si>
  <si>
    <t>14130858, SN2F01FCPC</t>
  </si>
  <si>
    <t>Patch Cord,DLC/PC,DLC/PC,Multi-mode,3m,A1a.2,2mm,42mm DLC,OM3 bending insensitive</t>
  </si>
  <si>
    <t>04052182, HSC-100G QSFP28-2M</t>
  </si>
  <si>
    <t>Software (Quoted Effective Capacity Configuration : Pool Quantity : 1, Default Scenarios : Default Scenarios, 72*7.68TB SSD NVMe Palm Disk Unit, Not Cross-Engine, RAID 6, Hot Spare Policy : 2 disk, Maximum Incompressible Data Ratio:0.0%)</t>
  </si>
  <si>
    <t>88036XNC, D5V6-LBS-Super</t>
  </si>
  <si>
    <t>Advanced License(Including DeviceManager,Thin,Migration,Snap,Replication,Clone,QoS,Erase,DME IQ,Virtualization,Metro,CDP)</t>
  </si>
  <si>
    <t>88035WJR, D5V6-LBS-C-General</t>
  </si>
  <si>
    <t>Capacity License (per TiB Effective Capacity,Including SmartDedupe&amp;SmartCompression)</t>
  </si>
  <si>
    <t>№</t>
  </si>
  <si>
    <t>Итого:</t>
  </si>
  <si>
    <t xml:space="preserve">Срок поставки </t>
  </si>
  <si>
    <t>8-12 недель</t>
  </si>
  <si>
    <t xml:space="preserve">указать </t>
  </si>
  <si>
    <t xml:space="preserve">Условия оплаты </t>
  </si>
  <si>
    <t>постоплата, отсрочка 30 к.д.</t>
  </si>
  <si>
    <t xml:space="preserve">High Speed Cable,100G QSFP28 Passive High Speed Cable,2m,QSFP28,CC8P0.4B(S),QSFP28,ETH 100GbE only for Storage,EEPROM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</si>
</sst>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5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7" xfId="0" applyBorder="1" applyAlignment="1"/>
    <xf numFmtId="0" fontId="0" fillId="0" borderId="18" xfId="0" applyBorder="1" applyAlignment="1"/>
    <xf numFmtId="0" fontId="2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/>
    <xf numFmtId="0" fontId="0" fillId="0" borderId="2" xfId="0" applyBorder="1"/>
    <xf numFmtId="0" fontId="0" fillId="0" borderId="24" xfId="0" applyBorder="1" applyAlignment="1"/>
    <xf numFmtId="0" fontId="0" fillId="0" borderId="25" xfId="0" applyBorder="1" applyAlignment="1"/>
    <xf numFmtId="0" fontId="0" fillId="0" borderId="3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I44"/>
  <sheetViews>
    <sheetView tabSelected="1" workbookViewId="0">
      <selection activeCell="N35" sqref="N35"/>
    </sheetView>
  </sheetViews>
  <sheetFormatPr defaultRowHeight="14.4" x14ac:dyDescent="0.3"/>
  <cols>
    <col min="2" max="2" width="52.109375" customWidth="1"/>
    <col min="3" max="3" width="17" customWidth="1"/>
    <col min="4" max="4" width="20.77734375" customWidth="1"/>
    <col min="5" max="5" width="22.44140625" customWidth="1"/>
    <col min="14" max="14" width="22.109375" customWidth="1"/>
  </cols>
  <sheetData>
    <row r="2" spans="1:9" x14ac:dyDescent="0.3">
      <c r="B2" s="3" t="s">
        <v>1</v>
      </c>
      <c r="C2" s="4"/>
      <c r="D2" s="4"/>
      <c r="E2" s="4"/>
      <c r="F2" s="4"/>
      <c r="G2" s="4"/>
      <c r="H2" s="4"/>
      <c r="I2" s="4"/>
    </row>
    <row r="3" spans="1:9" x14ac:dyDescent="0.3">
      <c r="B3" s="4" t="s">
        <v>2</v>
      </c>
      <c r="C3" s="4"/>
      <c r="D3" s="4"/>
      <c r="E3" s="4"/>
      <c r="F3" s="4"/>
      <c r="G3" s="4"/>
      <c r="H3" s="4"/>
      <c r="I3" s="4"/>
    </row>
    <row r="5" spans="1:9" x14ac:dyDescent="0.3">
      <c r="B5" s="2" t="s">
        <v>3</v>
      </c>
      <c r="C5" s="2"/>
      <c r="D5" s="2"/>
      <c r="E5" s="2"/>
      <c r="F5" s="2"/>
      <c r="G5" s="2"/>
      <c r="H5" s="2"/>
      <c r="I5" s="2"/>
    </row>
    <row r="6" spans="1:9" x14ac:dyDescent="0.3">
      <c r="B6" s="2" t="s">
        <v>4</v>
      </c>
      <c r="C6" s="2"/>
      <c r="D6" s="2"/>
      <c r="E6" s="2"/>
      <c r="F6" s="2"/>
      <c r="G6" s="2"/>
      <c r="H6" s="2"/>
      <c r="I6" s="2"/>
    </row>
    <row r="7" spans="1:9" x14ac:dyDescent="0.3">
      <c r="B7" s="2" t="s">
        <v>5</v>
      </c>
      <c r="C7" s="2"/>
      <c r="D7" s="2"/>
      <c r="E7" s="2"/>
      <c r="F7" s="2"/>
      <c r="G7" s="2"/>
      <c r="H7" s="2"/>
      <c r="I7" s="2"/>
    </row>
    <row r="8" spans="1:9" x14ac:dyDescent="0.3">
      <c r="B8" s="2" t="s">
        <v>6</v>
      </c>
      <c r="C8" s="2"/>
      <c r="D8" s="2"/>
      <c r="E8" s="2"/>
      <c r="F8" s="2"/>
      <c r="G8" s="2"/>
      <c r="H8" s="2"/>
      <c r="I8" s="2"/>
    </row>
    <row r="9" spans="1:9" x14ac:dyDescent="0.3">
      <c r="B9" s="2" t="s">
        <v>7</v>
      </c>
      <c r="C9" s="2"/>
      <c r="D9" s="2"/>
      <c r="E9" s="2"/>
      <c r="F9" s="2"/>
      <c r="G9" s="2"/>
      <c r="H9" s="2"/>
      <c r="I9" s="2"/>
    </row>
    <row r="10" spans="1:9" x14ac:dyDescent="0.3">
      <c r="B10" s="1"/>
      <c r="C10" s="1"/>
      <c r="D10" s="1"/>
      <c r="E10" s="1"/>
      <c r="F10" s="1"/>
      <c r="G10" s="1"/>
      <c r="H10" s="1"/>
      <c r="I10" s="1"/>
    </row>
    <row r="11" spans="1:9" ht="15" thickBot="1" x14ac:dyDescent="0.35">
      <c r="B11" s="1"/>
      <c r="C11" s="1"/>
      <c r="D11" s="1"/>
      <c r="E11" s="1"/>
      <c r="F11" s="1"/>
      <c r="G11" s="1"/>
      <c r="H11" s="1"/>
      <c r="I11" s="1"/>
    </row>
    <row r="12" spans="1:9" x14ac:dyDescent="0.3">
      <c r="A12" s="36" t="s">
        <v>35</v>
      </c>
      <c r="B12" s="37" t="s">
        <v>0</v>
      </c>
      <c r="C12" s="37" t="s">
        <v>8</v>
      </c>
      <c r="D12" s="37" t="s">
        <v>9</v>
      </c>
      <c r="E12" s="38" t="s">
        <v>10</v>
      </c>
      <c r="F12" s="1"/>
      <c r="G12" s="1"/>
      <c r="H12" s="1"/>
      <c r="I12" s="1"/>
    </row>
    <row r="13" spans="1:9" x14ac:dyDescent="0.3">
      <c r="A13" s="39"/>
      <c r="B13" s="5" t="s">
        <v>11</v>
      </c>
      <c r="C13" s="32"/>
      <c r="D13" s="35"/>
      <c r="E13" s="40"/>
      <c r="F13" s="1"/>
      <c r="G13" s="1"/>
      <c r="H13" s="1"/>
      <c r="I13" s="1"/>
    </row>
    <row r="14" spans="1:9" x14ac:dyDescent="0.3">
      <c r="A14" s="18"/>
      <c r="B14" s="5" t="s">
        <v>12</v>
      </c>
      <c r="C14" s="33"/>
      <c r="D14" s="22"/>
      <c r="E14" s="23"/>
    </row>
    <row r="15" spans="1:9" x14ac:dyDescent="0.3">
      <c r="A15" s="18"/>
      <c r="B15" s="5" t="s">
        <v>13</v>
      </c>
      <c r="C15" s="33"/>
      <c r="D15" s="22"/>
      <c r="E15" s="23"/>
    </row>
    <row r="16" spans="1:9" ht="15" thickBot="1" x14ac:dyDescent="0.35">
      <c r="A16" s="19"/>
      <c r="B16" s="7" t="s">
        <v>14</v>
      </c>
      <c r="C16" s="34"/>
      <c r="D16" s="13"/>
      <c r="E16" s="15"/>
    </row>
    <row r="17" spans="1:5" x14ac:dyDescent="0.3">
      <c r="A17" s="8">
        <v>1</v>
      </c>
      <c r="B17" s="9" t="s">
        <v>15</v>
      </c>
      <c r="C17" s="20">
        <v>1</v>
      </c>
      <c r="D17" s="12"/>
      <c r="E17" s="14">
        <f>C17*D17</f>
        <v>0</v>
      </c>
    </row>
    <row r="18" spans="1:5" ht="53.4" thickBot="1" x14ac:dyDescent="0.35">
      <c r="A18" s="10"/>
      <c r="B18" s="11" t="s">
        <v>16</v>
      </c>
      <c r="C18" s="45"/>
      <c r="D18" s="13"/>
      <c r="E18" s="15"/>
    </row>
    <row r="19" spans="1:5" x14ac:dyDescent="0.3">
      <c r="A19" s="17">
        <v>2</v>
      </c>
      <c r="B19" s="16" t="s">
        <v>17</v>
      </c>
      <c r="C19" s="21">
        <v>4</v>
      </c>
      <c r="D19" s="12"/>
      <c r="E19" s="14">
        <f>C19*D19</f>
        <v>0</v>
      </c>
    </row>
    <row r="20" spans="1:5" x14ac:dyDescent="0.3">
      <c r="A20" s="18"/>
      <c r="B20" s="6" t="s">
        <v>18</v>
      </c>
      <c r="C20" s="33"/>
      <c r="D20" s="22"/>
      <c r="E20" s="23"/>
    </row>
    <row r="21" spans="1:5" ht="15" thickBot="1" x14ac:dyDescent="0.35">
      <c r="A21" s="19"/>
      <c r="B21" s="11" t="s">
        <v>19</v>
      </c>
      <c r="C21" s="34"/>
      <c r="D21" s="13"/>
      <c r="E21" s="15"/>
    </row>
    <row r="22" spans="1:5" x14ac:dyDescent="0.3">
      <c r="A22" s="17">
        <v>3</v>
      </c>
      <c r="B22" s="16" t="s">
        <v>20</v>
      </c>
      <c r="C22" s="21">
        <v>36</v>
      </c>
      <c r="D22" s="12"/>
      <c r="E22" s="14">
        <f>C22*D22</f>
        <v>0</v>
      </c>
    </row>
    <row r="23" spans="1:5" x14ac:dyDescent="0.3">
      <c r="A23" s="18">
        <v>3</v>
      </c>
      <c r="B23" s="6" t="s">
        <v>21</v>
      </c>
      <c r="C23" s="33"/>
      <c r="D23" s="22"/>
      <c r="E23" s="23"/>
    </row>
    <row r="24" spans="1:5" ht="15" thickBot="1" x14ac:dyDescent="0.35">
      <c r="A24" s="19"/>
      <c r="B24" s="11" t="s">
        <v>22</v>
      </c>
      <c r="C24" s="34"/>
      <c r="D24" s="13"/>
      <c r="E24" s="15"/>
    </row>
    <row r="25" spans="1:5" x14ac:dyDescent="0.3">
      <c r="A25" s="17">
        <v>4</v>
      </c>
      <c r="B25" s="16" t="s">
        <v>23</v>
      </c>
      <c r="C25" s="21">
        <v>1</v>
      </c>
      <c r="D25" s="12"/>
      <c r="E25" s="14">
        <f>C25*D25</f>
        <v>0</v>
      </c>
    </row>
    <row r="26" spans="1:5" x14ac:dyDescent="0.3">
      <c r="A26" s="18"/>
      <c r="B26" s="6" t="s">
        <v>24</v>
      </c>
      <c r="C26" s="33"/>
      <c r="D26" s="22"/>
      <c r="E26" s="23"/>
    </row>
    <row r="27" spans="1:5" ht="40.200000000000003" thickBot="1" x14ac:dyDescent="0.35">
      <c r="A27" s="19"/>
      <c r="B27" s="11" t="s">
        <v>25</v>
      </c>
      <c r="C27" s="34"/>
      <c r="D27" s="13"/>
      <c r="E27" s="15"/>
    </row>
    <row r="28" spans="1:5" x14ac:dyDescent="0.3">
      <c r="A28" s="17">
        <v>5</v>
      </c>
      <c r="B28" s="16" t="s">
        <v>26</v>
      </c>
      <c r="C28" s="21">
        <v>16</v>
      </c>
      <c r="D28" s="12"/>
      <c r="E28" s="14">
        <f>C28*D28</f>
        <v>0</v>
      </c>
    </row>
    <row r="29" spans="1:5" x14ac:dyDescent="0.3">
      <c r="A29" s="18"/>
      <c r="B29" s="6" t="s">
        <v>27</v>
      </c>
      <c r="C29" s="33"/>
      <c r="D29" s="22"/>
      <c r="E29" s="23"/>
    </row>
    <row r="30" spans="1:5" ht="27" thickBot="1" x14ac:dyDescent="0.35">
      <c r="A30" s="19"/>
      <c r="B30" s="11" t="s">
        <v>28</v>
      </c>
      <c r="C30" s="34"/>
      <c r="D30" s="13"/>
      <c r="E30" s="15"/>
    </row>
    <row r="31" spans="1:5" x14ac:dyDescent="0.3">
      <c r="A31" s="8">
        <v>6</v>
      </c>
      <c r="B31" s="9" t="s">
        <v>29</v>
      </c>
      <c r="C31" s="20">
        <v>2</v>
      </c>
      <c r="D31" s="12"/>
      <c r="E31" s="14">
        <f>C31*D31</f>
        <v>0</v>
      </c>
    </row>
    <row r="32" spans="1:5" ht="40.200000000000003" thickBot="1" x14ac:dyDescent="0.35">
      <c r="A32" s="10"/>
      <c r="B32" s="11" t="s">
        <v>42</v>
      </c>
      <c r="C32" s="45"/>
      <c r="D32" s="13"/>
      <c r="E32" s="15"/>
    </row>
    <row r="33" spans="1:5" ht="66.599999999999994" thickBot="1" x14ac:dyDescent="0.35">
      <c r="A33" s="24"/>
      <c r="B33" s="25" t="s">
        <v>30</v>
      </c>
      <c r="C33" s="26"/>
      <c r="D33" s="27"/>
      <c r="E33" s="28"/>
    </row>
    <row r="34" spans="1:5" x14ac:dyDescent="0.3">
      <c r="A34" s="8">
        <v>7</v>
      </c>
      <c r="B34" s="9" t="s">
        <v>31</v>
      </c>
      <c r="C34" s="20">
        <v>1</v>
      </c>
      <c r="D34" s="12"/>
      <c r="E34" s="14">
        <f>C34*D34</f>
        <v>0</v>
      </c>
    </row>
    <row r="35" spans="1:5" ht="40.200000000000003" thickBot="1" x14ac:dyDescent="0.35">
      <c r="A35" s="10"/>
      <c r="B35" s="11" t="s">
        <v>32</v>
      </c>
      <c r="C35" s="45"/>
      <c r="D35" s="13"/>
      <c r="E35" s="15"/>
    </row>
    <row r="36" spans="1:5" x14ac:dyDescent="0.3">
      <c r="A36" s="17">
        <v>8</v>
      </c>
      <c r="B36" s="9" t="s">
        <v>33</v>
      </c>
      <c r="C36" s="21">
        <v>1573</v>
      </c>
      <c r="D36" s="12"/>
      <c r="E36" s="14">
        <f>C36*D36</f>
        <v>0</v>
      </c>
    </row>
    <row r="37" spans="1:5" x14ac:dyDescent="0.3">
      <c r="A37" s="29"/>
      <c r="B37" s="31" t="s">
        <v>34</v>
      </c>
      <c r="C37" s="46"/>
      <c r="D37" s="22"/>
      <c r="E37" s="23"/>
    </row>
    <row r="38" spans="1:5" ht="15" thickBot="1" x14ac:dyDescent="0.35">
      <c r="A38" s="30"/>
      <c r="B38" s="13"/>
      <c r="C38" s="47"/>
      <c r="D38" s="13"/>
      <c r="E38" s="15"/>
    </row>
    <row r="39" spans="1:5" ht="15" thickBot="1" x14ac:dyDescent="0.35">
      <c r="A39" s="42" t="s">
        <v>36</v>
      </c>
      <c r="B39" s="43"/>
      <c r="C39" s="43"/>
      <c r="D39" s="44"/>
      <c r="E39" s="41">
        <f>E17+E19+E22+E25+E28+E31+E34+E36</f>
        <v>0</v>
      </c>
    </row>
    <row r="43" spans="1:5" x14ac:dyDescent="0.3">
      <c r="B43" t="s">
        <v>37</v>
      </c>
      <c r="C43" t="s">
        <v>38</v>
      </c>
      <c r="D43" t="s">
        <v>39</v>
      </c>
    </row>
    <row r="44" spans="1:5" x14ac:dyDescent="0.3">
      <c r="B44" t="s">
        <v>40</v>
      </c>
      <c r="C44" t="s">
        <v>41</v>
      </c>
    </row>
  </sheetData>
  <sheetProtection algorithmName="SHA-512" hashValue="i3JjFKbIY/RyWl443bm908FJkLikbQRkqWBT67SZpiWyqdfZGtscb6GwcMCllmS6k/ppJJ47Fn7G/f6mRQ/vgQ==" saltValue="jl9dfFfA6wjcB7bi1x4J1g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I1GZG7Xg3xpprhJS4OZDYycFQb4vT+DvV9EtqnGaGQOwTelfWmVJOSlbvBXAPlOvfC0IFO65Go5ZH7Jftgpdiw==" saltValue="fVWdpuvUuYhjzy3qPaMkoA==" spinCount="100000" sqref="B12:B38" name="Диапазон2"/>
    <protectedRange algorithmName="SHA-512" hashValue="zbfuq+cGRRq+r8gz5/HZM3Q+E+0SQ7geqnnBa2mlnyj4kv4aUO4iH6gSuuv4pgJREkn2gyQ1UayCon1nMv0jQw==" saltValue="/PSPuYPTk5cLsCS2F7EKng==" spinCount="100000" sqref="B12:C38" name="Диапазон1"/>
  </protectedRanges>
  <mergeCells count="45">
    <mergeCell ref="C13:C16"/>
    <mergeCell ref="D13:D16"/>
    <mergeCell ref="E13:E16"/>
    <mergeCell ref="A13:A16"/>
    <mergeCell ref="A39:D39"/>
    <mergeCell ref="E28:E30"/>
    <mergeCell ref="D31:D32"/>
    <mergeCell ref="E31:E32"/>
    <mergeCell ref="A36:A38"/>
    <mergeCell ref="D34:D35"/>
    <mergeCell ref="E34:E35"/>
    <mergeCell ref="B37:B38"/>
    <mergeCell ref="C36:C38"/>
    <mergeCell ref="D36:D38"/>
    <mergeCell ref="E36:E38"/>
    <mergeCell ref="E22:E24"/>
    <mergeCell ref="A25:A27"/>
    <mergeCell ref="C25:C27"/>
    <mergeCell ref="D25:D27"/>
    <mergeCell ref="E25:E27"/>
    <mergeCell ref="E17:E18"/>
    <mergeCell ref="A19:A21"/>
    <mergeCell ref="C19:C21"/>
    <mergeCell ref="D19:D21"/>
    <mergeCell ref="E19:E21"/>
    <mergeCell ref="A34:A35"/>
    <mergeCell ref="C34:C35"/>
    <mergeCell ref="D17:D18"/>
    <mergeCell ref="A22:A24"/>
    <mergeCell ref="C22:C24"/>
    <mergeCell ref="D22:D24"/>
    <mergeCell ref="A28:A30"/>
    <mergeCell ref="C28:C30"/>
    <mergeCell ref="D28:D30"/>
    <mergeCell ref="A31:A32"/>
    <mergeCell ref="C31:C32"/>
    <mergeCell ref="A17:A18"/>
    <mergeCell ref="C17:C18"/>
    <mergeCell ref="B8:I8"/>
    <mergeCell ref="B9:I9"/>
    <mergeCell ref="B2:I2"/>
    <mergeCell ref="B3:I3"/>
    <mergeCell ref="B5:I5"/>
    <mergeCell ref="B6:I6"/>
    <mergeCell ref="B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2024-12-16T09:03:25Z</dcterms:modified>
</cp:coreProperties>
</file>