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1125 расходка 3-й квартал\Старт\"/>
    </mc:Choice>
  </mc:AlternateContent>
  <xr:revisionPtr revIDLastSave="0" documentId="13_ncr:1_{98F0DEDC-FF51-4E41-82B2-A576CFF3CA85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1" r:id="rId1"/>
    <sheet name="Лот 2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2" l="1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32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29" i="2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2" l="1"/>
  <c r="E31" i="2" s="1"/>
  <c r="E12" i="1"/>
  <c r="E29" i="1" l="1"/>
  <c r="E30" i="1" l="1"/>
  <c r="E31" i="1" l="1"/>
</calcChain>
</file>

<file path=xl/sharedStrings.xml><?xml version="1.0" encoding="utf-8"?>
<sst xmlns="http://schemas.openxmlformats.org/spreadsheetml/2006/main" count="89" uniqueCount="73">
  <si>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</si>
  <si>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</si>
  <si>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</si>
  <si>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</si>
  <si>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</si>
  <si>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</si>
  <si>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</si>
  <si>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</si>
  <si>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 xml:space="preserve">  количество  
</t>
  </si>
  <si>
    <t xml:space="preserve">срок поставки </t>
  </si>
  <si>
    <t xml:space="preserve">условия оплаты </t>
  </si>
  <si>
    <t>постоплата, отсрочка 30 к.д.</t>
  </si>
  <si>
    <t>Итого:</t>
  </si>
  <si>
    <t>Цена, руб в т.ч.НДС</t>
  </si>
  <si>
    <t>Стоимость, руб в т.ч. НДС</t>
  </si>
  <si>
    <t>Samsung Galaxy A14</t>
  </si>
  <si>
    <t>Samsung Galaxy A34</t>
  </si>
  <si>
    <t>Samsung Galaxy A54</t>
  </si>
  <si>
    <t>Samsung Galaxy S23 FE</t>
  </si>
  <si>
    <t>Xiaomi Redmi Note 13</t>
  </si>
  <si>
    <t>Honor X9a</t>
  </si>
  <si>
    <t>Honor 90 Lite</t>
  </si>
  <si>
    <t>REALME 11</t>
  </si>
  <si>
    <t>REALME C67</t>
  </si>
  <si>
    <t>указать</t>
  </si>
  <si>
    <t>Apple iPhone 15 Pro</t>
  </si>
  <si>
    <t>Apple iPad 10.9 2022</t>
  </si>
  <si>
    <t>Apple iPad mini 2021</t>
  </si>
  <si>
    <t>Apple iPad Pro 2022</t>
  </si>
  <si>
    <t>Apple iPhone 15</t>
  </si>
  <si>
    <t>Apple iPhone 15 Plus</t>
  </si>
  <si>
    <t>Apple iPhone 15 Pro Max</t>
  </si>
  <si>
    <t>Apple Mac mini, Apple M2, 8 ГБ RAM, 512 ГБ SSD</t>
  </si>
  <si>
    <t>Apple Macbook Pro 16 2021, M1 Pro, RAM 16 ГБ, SSD 512 ГБ</t>
  </si>
  <si>
    <t>Apple MacBook Pro 16 2023, M3 Pro, RAM 18 ГБ, SSD 512 ГБ</t>
  </si>
  <si>
    <t>Apple MacBook Pro 16 2023, M3 Pro, RAM 36 ГБ, SSD 512 ГБ</t>
  </si>
  <si>
    <t>Apple iPhone 11*</t>
  </si>
  <si>
    <t>Apple iPhone 12 mini*</t>
  </si>
  <si>
    <t>Apple iPhone 12 Pro*</t>
  </si>
  <si>
    <t>Apple iPhone 13*</t>
  </si>
  <si>
    <t>Apple iPhone 13 mini*</t>
  </si>
  <si>
    <t>Apple iPhone 13 Pro Max*</t>
  </si>
  <si>
    <t>Apple iPhone 14*</t>
  </si>
  <si>
    <t>Apple iPhone 14 Pro Max*</t>
  </si>
  <si>
    <t>* допускается поставка БУ оборудования</t>
  </si>
  <si>
    <t>Google Pixel 6</t>
  </si>
  <si>
    <t>Google Pixel 8</t>
  </si>
  <si>
    <t>Honor Magic 5 pro</t>
  </si>
  <si>
    <t>Huawei nova 10 se</t>
  </si>
  <si>
    <t>Huawei nova Y91</t>
  </si>
  <si>
    <t>Huawei P60</t>
  </si>
  <si>
    <t>LG UltraGear 32GN650-B 31.5"</t>
  </si>
  <si>
    <t>REALME Pad Mini RMP2106</t>
  </si>
  <si>
    <t>Samsung Galaxy A24</t>
  </si>
  <si>
    <t>Samsung Galaxy A53</t>
  </si>
  <si>
    <t>Samsung Galaxy A55</t>
  </si>
  <si>
    <t>Samsung Galaxy S23</t>
  </si>
  <si>
    <t>Samsung Galaxy S23+</t>
  </si>
  <si>
    <t>Samsung Galaxy S23 Ultra</t>
  </si>
  <si>
    <t>Samsung Galaxy S24</t>
  </si>
  <si>
    <t>Samsung Galaxy S24 Ultra</t>
  </si>
  <si>
    <t>Samsung Galaxy Tab A9+</t>
  </si>
  <si>
    <t>Samsung Galaxy Tab S8 Ultra</t>
  </si>
  <si>
    <t>Samsung Galaxy Z Fold 5</t>
  </si>
  <si>
    <t>TECNO Spark 20</t>
  </si>
  <si>
    <t xml:space="preserve">Xiaomi 12T Pro </t>
  </si>
  <si>
    <t>Xiaomi 13 Lite</t>
  </si>
  <si>
    <t>Xiaomi 14 Ultra</t>
  </si>
  <si>
    <t>Xiaomi Poco M6 Pro</t>
  </si>
  <si>
    <t>Xiaomi POCO X6</t>
  </si>
  <si>
    <t>Xiaomi Redmi 13C</t>
  </si>
  <si>
    <t>Xiaomi Redmi Note 12 Pro</t>
  </si>
  <si>
    <t>* допускается поставка БУ оборудования на модели смартфонов с датой выпуска более 2-х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</si>
</sst>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8" fillId="0" borderId="1" xfId="3" applyFont="1" applyFill="1" applyBorder="1" applyAlignment="1">
      <alignment horizontal="center" wrapText="1"/>
    </xf>
    <xf numFmtId="0" fontId="0" fillId="0" borderId="0" xfId="0" applyBorder="1"/>
    <xf numFmtId="0" fontId="8" fillId="0" borderId="0" xfId="3" applyFont="1" applyFill="1" applyBorder="1" applyAlignment="1">
      <alignment horizontal="center" wrapText="1"/>
    </xf>
    <xf numFmtId="0" fontId="0" fillId="0" borderId="1" xfId="0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L35"/>
  <sheetViews>
    <sheetView tabSelected="1" topLeftCell="A7" workbookViewId="0">
      <selection activeCell="H16" sqref="H16"/>
    </sheetView>
  </sheetViews>
  <sheetFormatPr defaultRowHeight="14.4" x14ac:dyDescent="0.3"/>
  <cols>
    <col min="2" max="2" width="52.6640625" customWidth="1"/>
    <col min="3" max="3" width="17" customWidth="1"/>
    <col min="4" max="4" width="19.21875" customWidth="1"/>
    <col min="5" max="5" width="24.21875" customWidth="1"/>
    <col min="14" max="14" width="22.109375" customWidth="1"/>
  </cols>
  <sheetData>
    <row r="2" spans="2:12" x14ac:dyDescent="0.3">
      <c r="B2" s="23" t="s">
        <v>0</v>
      </c>
      <c r="C2" s="24"/>
      <c r="D2" s="24"/>
      <c r="E2" s="24"/>
      <c r="F2" s="24"/>
      <c r="G2" s="24"/>
      <c r="H2" s="24"/>
      <c r="I2" s="24"/>
    </row>
    <row r="3" spans="2:12" x14ac:dyDescent="0.3">
      <c r="B3" s="24" t="s">
        <v>1</v>
      </c>
      <c r="C3" s="24"/>
      <c r="D3" s="24"/>
      <c r="E3" s="24"/>
      <c r="F3" s="24"/>
      <c r="G3" s="24"/>
      <c r="H3" s="24"/>
      <c r="I3" s="24"/>
    </row>
    <row r="5" spans="2:12" x14ac:dyDescent="0.3">
      <c r="B5" s="22" t="s">
        <v>2</v>
      </c>
      <c r="C5" s="22"/>
      <c r="D5" s="22"/>
      <c r="E5" s="22"/>
      <c r="F5" s="22"/>
      <c r="G5" s="22"/>
      <c r="H5" s="22"/>
      <c r="I5" s="22"/>
    </row>
    <row r="6" spans="2:12" x14ac:dyDescent="0.3">
      <c r="B6" s="22" t="s">
        <v>3</v>
      </c>
      <c r="C6" s="22"/>
      <c r="D6" s="22"/>
      <c r="E6" s="22"/>
      <c r="F6" s="22"/>
      <c r="G6" s="22"/>
      <c r="H6" s="22"/>
      <c r="I6" s="22"/>
    </row>
    <row r="7" spans="2:12" x14ac:dyDescent="0.3">
      <c r="B7" s="22" t="s">
        <v>4</v>
      </c>
      <c r="C7" s="22"/>
      <c r="D7" s="22"/>
      <c r="E7" s="22"/>
      <c r="F7" s="22"/>
      <c r="G7" s="22"/>
      <c r="H7" s="22"/>
      <c r="I7" s="22"/>
    </row>
    <row r="8" spans="2:12" x14ac:dyDescent="0.3">
      <c r="B8" s="22" t="s">
        <v>5</v>
      </c>
      <c r="C8" s="22"/>
      <c r="D8" s="22"/>
      <c r="E8" s="22"/>
      <c r="F8" s="22"/>
      <c r="G8" s="22"/>
      <c r="H8" s="22"/>
      <c r="I8" s="22"/>
    </row>
    <row r="9" spans="2:12" x14ac:dyDescent="0.3">
      <c r="B9" s="22" t="s">
        <v>6</v>
      </c>
      <c r="C9" s="22"/>
      <c r="D9" s="22"/>
      <c r="E9" s="22"/>
      <c r="F9" s="22"/>
      <c r="G9" s="22"/>
      <c r="H9" s="22"/>
      <c r="I9" s="22"/>
    </row>
    <row r="10" spans="2:12" x14ac:dyDescent="0.3">
      <c r="B10" s="2"/>
      <c r="C10" s="2"/>
      <c r="D10" s="2"/>
      <c r="E10" s="2"/>
      <c r="F10" s="2"/>
      <c r="G10" s="2"/>
      <c r="H10" s="2"/>
      <c r="I10" s="2"/>
    </row>
    <row r="11" spans="2:12" ht="28.8" x14ac:dyDescent="0.3">
      <c r="B11" s="11" t="s">
        <v>7</v>
      </c>
      <c r="C11" s="11" t="s">
        <v>8</v>
      </c>
      <c r="D11" s="11" t="s">
        <v>13</v>
      </c>
      <c r="E11" s="11" t="s">
        <v>14</v>
      </c>
      <c r="F11" s="2"/>
      <c r="G11" s="2"/>
      <c r="H11" s="2"/>
      <c r="I11" s="2"/>
    </row>
    <row r="12" spans="2:12" x14ac:dyDescent="0.3">
      <c r="B12" s="1" t="s">
        <v>26</v>
      </c>
      <c r="C12" s="18">
        <v>5</v>
      </c>
      <c r="D12" s="1"/>
      <c r="E12" s="1">
        <f>C12*D12</f>
        <v>0</v>
      </c>
      <c r="I12" s="8"/>
      <c r="J12" s="21"/>
      <c r="K12" s="21"/>
      <c r="L12" s="3"/>
    </row>
    <row r="13" spans="2:12" x14ac:dyDescent="0.3">
      <c r="B13" s="1" t="s">
        <v>27</v>
      </c>
      <c r="C13" s="18">
        <v>1</v>
      </c>
      <c r="D13" s="1"/>
      <c r="E13" s="1">
        <f t="shared" ref="E13:E28" si="0">C13*D13</f>
        <v>0</v>
      </c>
      <c r="I13" s="8"/>
      <c r="J13" s="9"/>
      <c r="K13" s="9"/>
      <c r="L13" s="3"/>
    </row>
    <row r="14" spans="2:12" x14ac:dyDescent="0.3">
      <c r="B14" s="1" t="s">
        <v>28</v>
      </c>
      <c r="C14" s="18">
        <v>1</v>
      </c>
      <c r="D14" s="1"/>
      <c r="E14" s="1">
        <f t="shared" si="0"/>
        <v>0</v>
      </c>
      <c r="I14" s="8"/>
      <c r="J14" s="10"/>
      <c r="K14" s="10"/>
      <c r="L14" s="3"/>
    </row>
    <row r="15" spans="2:12" x14ac:dyDescent="0.3">
      <c r="B15" s="1" t="s">
        <v>36</v>
      </c>
      <c r="C15" s="18">
        <v>2</v>
      </c>
      <c r="D15" s="1"/>
      <c r="E15" s="1">
        <f t="shared" si="0"/>
        <v>0</v>
      </c>
      <c r="I15" s="8"/>
      <c r="J15" s="9"/>
      <c r="K15" s="9"/>
      <c r="L15" s="3"/>
    </row>
    <row r="16" spans="2:12" x14ac:dyDescent="0.3">
      <c r="B16" s="1" t="s">
        <v>37</v>
      </c>
      <c r="C16" s="18">
        <v>1</v>
      </c>
      <c r="D16" s="1"/>
      <c r="E16" s="1">
        <f t="shared" si="0"/>
        <v>0</v>
      </c>
      <c r="I16" s="5"/>
      <c r="J16" s="6"/>
      <c r="K16" s="6"/>
      <c r="L16" s="7"/>
    </row>
    <row r="17" spans="2:12" x14ac:dyDescent="0.3">
      <c r="B17" s="1" t="s">
        <v>38</v>
      </c>
      <c r="C17" s="18">
        <v>2</v>
      </c>
      <c r="D17" s="1"/>
      <c r="E17" s="1">
        <f t="shared" si="0"/>
        <v>0</v>
      </c>
      <c r="I17" s="5"/>
      <c r="J17" s="6"/>
      <c r="K17" s="6"/>
      <c r="L17" s="7"/>
    </row>
    <row r="18" spans="2:12" x14ac:dyDescent="0.3">
      <c r="B18" s="1" t="s">
        <v>39</v>
      </c>
      <c r="C18" s="18">
        <v>2</v>
      </c>
      <c r="D18" s="1"/>
      <c r="E18" s="1">
        <f t="shared" si="0"/>
        <v>0</v>
      </c>
      <c r="I18" s="4"/>
      <c r="J18" s="21"/>
      <c r="K18" s="21"/>
      <c r="L18" s="3"/>
    </row>
    <row r="19" spans="2:12" x14ac:dyDescent="0.3">
      <c r="B19" s="1" t="s">
        <v>40</v>
      </c>
      <c r="C19" s="18">
        <v>1</v>
      </c>
      <c r="D19" s="1"/>
      <c r="E19" s="1">
        <f t="shared" si="0"/>
        <v>0</v>
      </c>
      <c r="I19" s="5"/>
      <c r="J19" s="6"/>
      <c r="K19" s="6"/>
      <c r="L19" s="7"/>
    </row>
    <row r="20" spans="2:12" x14ac:dyDescent="0.3">
      <c r="B20" s="1" t="s">
        <v>41</v>
      </c>
      <c r="C20" s="18">
        <v>1</v>
      </c>
      <c r="D20" s="1"/>
      <c r="E20" s="1">
        <f t="shared" si="0"/>
        <v>0</v>
      </c>
    </row>
    <row r="21" spans="2:12" x14ac:dyDescent="0.3">
      <c r="B21" s="1" t="s">
        <v>42</v>
      </c>
      <c r="C21" s="18">
        <v>18</v>
      </c>
      <c r="D21" s="1"/>
      <c r="E21" s="1">
        <f t="shared" si="0"/>
        <v>0</v>
      </c>
    </row>
    <row r="22" spans="2:12" x14ac:dyDescent="0.3">
      <c r="B22" s="1" t="s">
        <v>43</v>
      </c>
      <c r="C22" s="18">
        <v>8</v>
      </c>
      <c r="D22" s="1"/>
      <c r="E22" s="1">
        <f t="shared" si="0"/>
        <v>0</v>
      </c>
    </row>
    <row r="23" spans="2:12" x14ac:dyDescent="0.3">
      <c r="B23" s="1" t="s">
        <v>29</v>
      </c>
      <c r="C23" s="18">
        <v>1</v>
      </c>
      <c r="D23" s="1"/>
      <c r="E23" s="1">
        <f t="shared" si="0"/>
        <v>0</v>
      </c>
    </row>
    <row r="24" spans="2:12" x14ac:dyDescent="0.3">
      <c r="B24" s="15" t="s">
        <v>30</v>
      </c>
      <c r="C24" s="18">
        <v>2</v>
      </c>
      <c r="D24" s="1"/>
      <c r="E24" s="1">
        <f t="shared" si="0"/>
        <v>0</v>
      </c>
    </row>
    <row r="25" spans="2:12" x14ac:dyDescent="0.3">
      <c r="B25" s="1" t="s">
        <v>25</v>
      </c>
      <c r="C25" s="18">
        <v>1</v>
      </c>
      <c r="D25" s="1"/>
      <c r="E25" s="1">
        <f t="shared" si="0"/>
        <v>0</v>
      </c>
    </row>
    <row r="26" spans="2:12" x14ac:dyDescent="0.3">
      <c r="B26" s="1" t="s">
        <v>31</v>
      </c>
      <c r="C26" s="18">
        <v>3</v>
      </c>
      <c r="D26" s="1"/>
      <c r="E26" s="1">
        <f t="shared" si="0"/>
        <v>0</v>
      </c>
    </row>
    <row r="27" spans="2:12" x14ac:dyDescent="0.3">
      <c r="B27" s="1" t="s">
        <v>32</v>
      </c>
      <c r="C27" s="18">
        <v>2</v>
      </c>
      <c r="D27" s="1"/>
      <c r="E27" s="1">
        <f t="shared" si="0"/>
        <v>0</v>
      </c>
    </row>
    <row r="28" spans="2:12" x14ac:dyDescent="0.3">
      <c r="B28" s="1" t="s">
        <v>33</v>
      </c>
      <c r="C28" s="18">
        <v>4</v>
      </c>
      <c r="D28" s="1"/>
      <c r="E28" s="1">
        <f t="shared" si="0"/>
        <v>0</v>
      </c>
    </row>
    <row r="29" spans="2:12" x14ac:dyDescent="0.3">
      <c r="B29" s="1" t="s">
        <v>34</v>
      </c>
      <c r="C29" s="18">
        <v>3</v>
      </c>
      <c r="D29" s="1"/>
      <c r="E29" s="1">
        <f>SUM(E12:E28)</f>
        <v>0</v>
      </c>
    </row>
    <row r="30" spans="2:12" x14ac:dyDescent="0.3">
      <c r="B30" s="1" t="s">
        <v>35</v>
      </c>
      <c r="C30" s="18">
        <v>6</v>
      </c>
      <c r="D30" s="1"/>
      <c r="E30" s="1">
        <f t="shared" ref="E30" si="1">SUM(E13:E29)</f>
        <v>0</v>
      </c>
    </row>
    <row r="31" spans="2:12" x14ac:dyDescent="0.3">
      <c r="B31" s="15" t="s">
        <v>12</v>
      </c>
      <c r="C31" s="12"/>
      <c r="D31" s="1"/>
      <c r="E31" s="1">
        <f>SUM(E12:E30)</f>
        <v>0</v>
      </c>
    </row>
    <row r="32" spans="2:12" x14ac:dyDescent="0.3">
      <c r="B32" s="13"/>
      <c r="C32" s="14"/>
    </row>
    <row r="33" spans="2:3" x14ac:dyDescent="0.3">
      <c r="B33" s="19" t="s">
        <v>44</v>
      </c>
    </row>
    <row r="34" spans="2:3" x14ac:dyDescent="0.3">
      <c r="B34" t="s">
        <v>9</v>
      </c>
      <c r="C34" t="s">
        <v>24</v>
      </c>
    </row>
    <row r="35" spans="2:3" x14ac:dyDescent="0.3">
      <c r="B35" t="s">
        <v>10</v>
      </c>
      <c r="C35" t="s">
        <v>11</v>
      </c>
    </row>
  </sheetData>
  <mergeCells count="9">
    <mergeCell ref="J12:K12"/>
    <mergeCell ref="J18:K18"/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A87D3-0F2A-46B4-AF1B-AC9CA231EF1C}">
  <dimension ref="B2:L52"/>
  <sheetViews>
    <sheetView topLeftCell="A24" workbookViewId="0">
      <selection activeCell="E55" sqref="E55"/>
    </sheetView>
  </sheetViews>
  <sheetFormatPr defaultRowHeight="14.4" x14ac:dyDescent="0.3"/>
  <cols>
    <col min="2" max="2" width="52.6640625" customWidth="1"/>
    <col min="3" max="3" width="17" customWidth="1"/>
    <col min="4" max="4" width="19.21875" customWidth="1"/>
    <col min="5" max="5" width="24.21875" customWidth="1"/>
    <col min="14" max="14" width="22.109375" customWidth="1"/>
  </cols>
  <sheetData>
    <row r="2" spans="2:12" x14ac:dyDescent="0.3">
      <c r="B2" s="23" t="s">
        <v>0</v>
      </c>
      <c r="C2" s="24"/>
      <c r="D2" s="24"/>
      <c r="E2" s="24"/>
      <c r="F2" s="24"/>
      <c r="G2" s="24"/>
      <c r="H2" s="24"/>
      <c r="I2" s="24"/>
    </row>
    <row r="3" spans="2:12" x14ac:dyDescent="0.3">
      <c r="B3" s="24" t="s">
        <v>1</v>
      </c>
      <c r="C3" s="24"/>
      <c r="D3" s="24"/>
      <c r="E3" s="24"/>
      <c r="F3" s="24"/>
      <c r="G3" s="24"/>
      <c r="H3" s="24"/>
      <c r="I3" s="24"/>
    </row>
    <row r="5" spans="2:12" x14ac:dyDescent="0.3">
      <c r="B5" s="22" t="s">
        <v>2</v>
      </c>
      <c r="C5" s="22"/>
      <c r="D5" s="22"/>
      <c r="E5" s="22"/>
      <c r="F5" s="22"/>
      <c r="G5" s="22"/>
      <c r="H5" s="22"/>
      <c r="I5" s="22"/>
    </row>
    <row r="6" spans="2:12" x14ac:dyDescent="0.3">
      <c r="B6" s="22" t="s">
        <v>3</v>
      </c>
      <c r="C6" s="22"/>
      <c r="D6" s="22"/>
      <c r="E6" s="22"/>
      <c r="F6" s="22"/>
      <c r="G6" s="22"/>
      <c r="H6" s="22"/>
      <c r="I6" s="22"/>
    </row>
    <row r="7" spans="2:12" x14ac:dyDescent="0.3">
      <c r="B7" s="22" t="s">
        <v>4</v>
      </c>
      <c r="C7" s="22"/>
      <c r="D7" s="22"/>
      <c r="E7" s="22"/>
      <c r="F7" s="22"/>
      <c r="G7" s="22"/>
      <c r="H7" s="22"/>
      <c r="I7" s="22"/>
    </row>
    <row r="8" spans="2:12" x14ac:dyDescent="0.3">
      <c r="B8" s="22" t="s">
        <v>5</v>
      </c>
      <c r="C8" s="22"/>
      <c r="D8" s="22"/>
      <c r="E8" s="22"/>
      <c r="F8" s="22"/>
      <c r="G8" s="22"/>
      <c r="H8" s="22"/>
      <c r="I8" s="22"/>
    </row>
    <row r="9" spans="2:12" x14ac:dyDescent="0.3">
      <c r="B9" s="22" t="s">
        <v>6</v>
      </c>
      <c r="C9" s="22"/>
      <c r="D9" s="22"/>
      <c r="E9" s="22"/>
      <c r="F9" s="22"/>
      <c r="G9" s="22"/>
      <c r="H9" s="22"/>
      <c r="I9" s="22"/>
    </row>
    <row r="10" spans="2:12" x14ac:dyDescent="0.3">
      <c r="B10" s="17"/>
      <c r="C10" s="17"/>
      <c r="D10" s="17"/>
      <c r="E10" s="17"/>
      <c r="F10" s="17"/>
      <c r="G10" s="17"/>
      <c r="H10" s="17"/>
      <c r="I10" s="17"/>
    </row>
    <row r="11" spans="2:12" ht="28.8" x14ac:dyDescent="0.3">
      <c r="B11" s="11" t="s">
        <v>7</v>
      </c>
      <c r="C11" s="11" t="s">
        <v>8</v>
      </c>
      <c r="D11" s="11" t="s">
        <v>13</v>
      </c>
      <c r="E11" s="11" t="s">
        <v>14</v>
      </c>
      <c r="F11" s="17"/>
      <c r="G11" s="17"/>
      <c r="H11" s="17"/>
      <c r="I11" s="17"/>
    </row>
    <row r="12" spans="2:12" x14ac:dyDescent="0.3">
      <c r="B12" s="1" t="s">
        <v>45</v>
      </c>
      <c r="C12" s="18">
        <v>1</v>
      </c>
      <c r="D12" s="1"/>
      <c r="E12" s="1">
        <f>C12*D12</f>
        <v>0</v>
      </c>
      <c r="I12" s="8"/>
      <c r="J12" s="21"/>
      <c r="K12" s="21"/>
      <c r="L12" s="3"/>
    </row>
    <row r="13" spans="2:12" x14ac:dyDescent="0.3">
      <c r="B13" s="15" t="s">
        <v>46</v>
      </c>
      <c r="C13" s="18">
        <v>1</v>
      </c>
      <c r="D13" s="1"/>
      <c r="E13" s="1">
        <f t="shared" ref="E13:E28" si="0">C13*D13</f>
        <v>0</v>
      </c>
      <c r="I13" s="8"/>
      <c r="J13" s="16"/>
      <c r="K13" s="16"/>
      <c r="L13" s="3"/>
    </row>
    <row r="14" spans="2:12" x14ac:dyDescent="0.3">
      <c r="B14" s="15" t="s">
        <v>21</v>
      </c>
      <c r="C14" s="18">
        <v>1</v>
      </c>
      <c r="D14" s="1"/>
      <c r="E14" s="1">
        <f t="shared" si="0"/>
        <v>0</v>
      </c>
      <c r="I14" s="8"/>
      <c r="J14" s="16"/>
      <c r="K14" s="16"/>
      <c r="L14" s="3"/>
    </row>
    <row r="15" spans="2:12" x14ac:dyDescent="0.3">
      <c r="B15" s="1" t="s">
        <v>47</v>
      </c>
      <c r="C15" s="18">
        <v>1</v>
      </c>
      <c r="D15" s="1"/>
      <c r="E15" s="1">
        <f t="shared" si="0"/>
        <v>0</v>
      </c>
      <c r="I15" s="8"/>
      <c r="J15" s="16"/>
      <c r="K15" s="16"/>
      <c r="L15" s="3"/>
    </row>
    <row r="16" spans="2:12" x14ac:dyDescent="0.3">
      <c r="B16" s="15" t="s">
        <v>20</v>
      </c>
      <c r="C16" s="18">
        <v>1</v>
      </c>
      <c r="D16" s="1"/>
      <c r="E16" s="1">
        <f t="shared" si="0"/>
        <v>0</v>
      </c>
      <c r="I16" s="5"/>
      <c r="J16" s="6"/>
      <c r="K16" s="6"/>
      <c r="L16" s="7"/>
    </row>
    <row r="17" spans="2:12" x14ac:dyDescent="0.3">
      <c r="B17" s="1" t="s">
        <v>48</v>
      </c>
      <c r="C17" s="18">
        <v>2</v>
      </c>
      <c r="D17" s="1"/>
      <c r="E17" s="1">
        <f t="shared" si="0"/>
        <v>0</v>
      </c>
      <c r="I17" s="5"/>
      <c r="J17" s="6"/>
      <c r="K17" s="6"/>
      <c r="L17" s="7"/>
    </row>
    <row r="18" spans="2:12" x14ac:dyDescent="0.3">
      <c r="B18" s="15" t="s">
        <v>49</v>
      </c>
      <c r="C18" s="18">
        <v>1</v>
      </c>
      <c r="D18" s="1"/>
      <c r="E18" s="1">
        <f t="shared" si="0"/>
        <v>0</v>
      </c>
      <c r="I18" s="4"/>
      <c r="J18" s="21"/>
      <c r="K18" s="21"/>
      <c r="L18" s="3"/>
    </row>
    <row r="19" spans="2:12" x14ac:dyDescent="0.3">
      <c r="B19" s="1" t="s">
        <v>50</v>
      </c>
      <c r="C19" s="18">
        <v>2</v>
      </c>
      <c r="D19" s="1"/>
      <c r="E19" s="1">
        <f t="shared" si="0"/>
        <v>0</v>
      </c>
      <c r="I19" s="5"/>
      <c r="J19" s="6"/>
      <c r="K19" s="6"/>
      <c r="L19" s="7"/>
    </row>
    <row r="20" spans="2:12" x14ac:dyDescent="0.3">
      <c r="B20" s="15" t="s">
        <v>51</v>
      </c>
      <c r="C20" s="18">
        <v>1</v>
      </c>
      <c r="D20" s="1"/>
      <c r="E20" s="1">
        <f t="shared" si="0"/>
        <v>0</v>
      </c>
    </row>
    <row r="21" spans="2:12" x14ac:dyDescent="0.3">
      <c r="B21" s="15" t="s">
        <v>22</v>
      </c>
      <c r="C21" s="18">
        <v>1</v>
      </c>
      <c r="D21" s="1"/>
      <c r="E21" s="1">
        <f t="shared" si="0"/>
        <v>0</v>
      </c>
    </row>
    <row r="22" spans="2:12" x14ac:dyDescent="0.3">
      <c r="B22" s="15" t="s">
        <v>23</v>
      </c>
      <c r="C22" s="18">
        <v>1</v>
      </c>
      <c r="D22" s="1"/>
      <c r="E22" s="1">
        <f t="shared" si="0"/>
        <v>0</v>
      </c>
    </row>
    <row r="23" spans="2:12" x14ac:dyDescent="0.3">
      <c r="B23" s="15" t="s">
        <v>52</v>
      </c>
      <c r="C23" s="18">
        <v>3</v>
      </c>
      <c r="D23" s="1"/>
      <c r="E23" s="1">
        <f t="shared" si="0"/>
        <v>0</v>
      </c>
    </row>
    <row r="24" spans="2:12" x14ac:dyDescent="0.3">
      <c r="B24" s="1" t="s">
        <v>15</v>
      </c>
      <c r="C24" s="18">
        <v>1</v>
      </c>
      <c r="D24" s="1"/>
      <c r="E24" s="1">
        <f t="shared" si="0"/>
        <v>0</v>
      </c>
    </row>
    <row r="25" spans="2:12" x14ac:dyDescent="0.3">
      <c r="B25" s="1" t="s">
        <v>53</v>
      </c>
      <c r="C25" s="18">
        <v>3</v>
      </c>
      <c r="D25" s="1"/>
      <c r="E25" s="1">
        <f t="shared" si="0"/>
        <v>0</v>
      </c>
    </row>
    <row r="26" spans="2:12" x14ac:dyDescent="0.3">
      <c r="B26" s="1" t="s">
        <v>16</v>
      </c>
      <c r="C26" s="18">
        <v>1</v>
      </c>
      <c r="D26" s="1"/>
      <c r="E26" s="1">
        <f t="shared" si="0"/>
        <v>0</v>
      </c>
    </row>
    <row r="27" spans="2:12" x14ac:dyDescent="0.3">
      <c r="B27" s="1" t="s">
        <v>54</v>
      </c>
      <c r="C27" s="18">
        <v>2</v>
      </c>
      <c r="D27" s="1"/>
      <c r="E27" s="1">
        <f t="shared" si="0"/>
        <v>0</v>
      </c>
    </row>
    <row r="28" spans="2:12" x14ac:dyDescent="0.3">
      <c r="B28" s="1" t="s">
        <v>17</v>
      </c>
      <c r="C28" s="18">
        <v>1</v>
      </c>
      <c r="D28" s="1"/>
      <c r="E28" s="1">
        <f t="shared" si="0"/>
        <v>0</v>
      </c>
    </row>
    <row r="29" spans="2:12" x14ac:dyDescent="0.3">
      <c r="B29" s="1" t="s">
        <v>55</v>
      </c>
      <c r="C29" s="18">
        <v>3</v>
      </c>
      <c r="D29" s="1"/>
      <c r="E29" s="1">
        <f>SUM(E12:E28)</f>
        <v>0</v>
      </c>
    </row>
    <row r="30" spans="2:12" x14ac:dyDescent="0.3">
      <c r="B30" s="1" t="s">
        <v>56</v>
      </c>
      <c r="C30" s="18">
        <v>9</v>
      </c>
      <c r="D30" s="1"/>
      <c r="E30" s="1">
        <f t="shared" ref="E30" si="1">SUM(E13:E29)</f>
        <v>0</v>
      </c>
    </row>
    <row r="31" spans="2:12" x14ac:dyDescent="0.3">
      <c r="B31" s="1" t="s">
        <v>57</v>
      </c>
      <c r="C31" s="18">
        <v>1</v>
      </c>
      <c r="D31" s="1"/>
      <c r="E31" s="1">
        <f>SUM(E12:E30)</f>
        <v>0</v>
      </c>
    </row>
    <row r="32" spans="2:12" x14ac:dyDescent="0.3">
      <c r="B32" s="1" t="s">
        <v>18</v>
      </c>
      <c r="C32" s="18">
        <v>4</v>
      </c>
      <c r="D32" s="1"/>
      <c r="E32" s="1">
        <f>C32*D32</f>
        <v>0</v>
      </c>
    </row>
    <row r="33" spans="2:5" x14ac:dyDescent="0.3">
      <c r="B33" s="1" t="s">
        <v>58</v>
      </c>
      <c r="C33" s="18">
        <v>1</v>
      </c>
      <c r="D33" s="1"/>
      <c r="E33" s="1">
        <f t="shared" ref="E33:E47" si="2">C33*D33</f>
        <v>0</v>
      </c>
    </row>
    <row r="34" spans="2:5" x14ac:dyDescent="0.3">
      <c r="B34" s="1" t="s">
        <v>59</v>
      </c>
      <c r="C34" s="18">
        <v>3</v>
      </c>
      <c r="D34" s="1"/>
      <c r="E34" s="1">
        <f t="shared" si="2"/>
        <v>0</v>
      </c>
    </row>
    <row r="35" spans="2:5" x14ac:dyDescent="0.3">
      <c r="B35" s="1" t="s">
        <v>60</v>
      </c>
      <c r="C35" s="18">
        <v>1</v>
      </c>
      <c r="D35" s="1"/>
      <c r="E35" s="1">
        <f t="shared" si="2"/>
        <v>0</v>
      </c>
    </row>
    <row r="36" spans="2:5" x14ac:dyDescent="0.3">
      <c r="B36" s="1" t="s">
        <v>61</v>
      </c>
      <c r="C36" s="18">
        <v>10</v>
      </c>
      <c r="D36" s="1"/>
      <c r="E36" s="1">
        <f t="shared" si="2"/>
        <v>0</v>
      </c>
    </row>
    <row r="37" spans="2:5" x14ac:dyDescent="0.3">
      <c r="B37" s="1" t="s">
        <v>62</v>
      </c>
      <c r="C37" s="18">
        <v>1</v>
      </c>
      <c r="D37" s="1"/>
      <c r="E37" s="1">
        <f t="shared" si="2"/>
        <v>0</v>
      </c>
    </row>
    <row r="38" spans="2:5" x14ac:dyDescent="0.3">
      <c r="B38" s="1" t="s">
        <v>63</v>
      </c>
      <c r="C38" s="18">
        <v>2</v>
      </c>
      <c r="D38" s="1"/>
      <c r="E38" s="1">
        <f t="shared" si="2"/>
        <v>0</v>
      </c>
    </row>
    <row r="39" spans="2:5" x14ac:dyDescent="0.3">
      <c r="B39" s="15" t="s">
        <v>64</v>
      </c>
      <c r="C39" s="18">
        <v>1</v>
      </c>
      <c r="D39" s="1"/>
      <c r="E39" s="1">
        <f t="shared" si="2"/>
        <v>0</v>
      </c>
    </row>
    <row r="40" spans="2:5" x14ac:dyDescent="0.3">
      <c r="B40" s="1" t="s">
        <v>65</v>
      </c>
      <c r="C40" s="18">
        <v>2</v>
      </c>
      <c r="D40" s="1"/>
      <c r="E40" s="1">
        <f t="shared" si="2"/>
        <v>0</v>
      </c>
    </row>
    <row r="41" spans="2:5" x14ac:dyDescent="0.3">
      <c r="B41" s="1" t="s">
        <v>66</v>
      </c>
      <c r="C41" s="18">
        <v>1</v>
      </c>
      <c r="D41" s="1"/>
      <c r="E41" s="1">
        <f t="shared" si="2"/>
        <v>0</v>
      </c>
    </row>
    <row r="42" spans="2:5" x14ac:dyDescent="0.3">
      <c r="B42" s="15" t="s">
        <v>67</v>
      </c>
      <c r="C42" s="20">
        <v>6</v>
      </c>
      <c r="D42" s="1"/>
      <c r="E42" s="1">
        <f t="shared" si="2"/>
        <v>0</v>
      </c>
    </row>
    <row r="43" spans="2:5" x14ac:dyDescent="0.3">
      <c r="B43" s="15" t="s">
        <v>68</v>
      </c>
      <c r="C43" s="18">
        <v>1</v>
      </c>
      <c r="D43" s="1"/>
      <c r="E43" s="1">
        <f t="shared" si="2"/>
        <v>0</v>
      </c>
    </row>
    <row r="44" spans="2:5" x14ac:dyDescent="0.3">
      <c r="B44" s="1" t="s">
        <v>69</v>
      </c>
      <c r="C44" s="18">
        <v>1</v>
      </c>
      <c r="D44" s="1"/>
      <c r="E44" s="1">
        <f t="shared" si="2"/>
        <v>0</v>
      </c>
    </row>
    <row r="45" spans="2:5" x14ac:dyDescent="0.3">
      <c r="B45" s="15" t="s">
        <v>70</v>
      </c>
      <c r="C45" s="18">
        <v>1</v>
      </c>
      <c r="D45" s="1"/>
      <c r="E45" s="1">
        <f t="shared" si="2"/>
        <v>0</v>
      </c>
    </row>
    <row r="46" spans="2:5" x14ac:dyDescent="0.3">
      <c r="B46" s="1" t="s">
        <v>71</v>
      </c>
      <c r="C46" s="18">
        <v>2</v>
      </c>
      <c r="D46" s="1"/>
      <c r="E46" s="1">
        <f t="shared" si="2"/>
        <v>0</v>
      </c>
    </row>
    <row r="47" spans="2:5" x14ac:dyDescent="0.3">
      <c r="B47" s="15" t="s">
        <v>19</v>
      </c>
      <c r="C47" s="18">
        <v>6</v>
      </c>
      <c r="D47" s="1"/>
      <c r="E47" s="1">
        <f t="shared" si="2"/>
        <v>0</v>
      </c>
    </row>
    <row r="48" spans="2:5" x14ac:dyDescent="0.3">
      <c r="B48" s="15" t="s">
        <v>12</v>
      </c>
      <c r="C48" s="1"/>
      <c r="D48" s="1"/>
      <c r="E48" s="1">
        <f>SUM(E12:E47)</f>
        <v>0</v>
      </c>
    </row>
    <row r="50" spans="2:3" x14ac:dyDescent="0.3">
      <c r="B50" s="19" t="s">
        <v>72</v>
      </c>
    </row>
    <row r="51" spans="2:3" x14ac:dyDescent="0.3">
      <c r="B51" t="s">
        <v>9</v>
      </c>
      <c r="C51" t="s">
        <v>24</v>
      </c>
    </row>
    <row r="52" spans="2:3" x14ac:dyDescent="0.3">
      <c r="B52" t="s">
        <v>10</v>
      </c>
      <c r="C52" t="s">
        <v>11</v>
      </c>
    </row>
  </sheetData>
  <mergeCells count="9">
    <mergeCell ref="B9:I9"/>
    <mergeCell ref="J12:K12"/>
    <mergeCell ref="J18:K18"/>
    <mergeCell ref="B2:I2"/>
    <mergeCell ref="B3:I3"/>
    <mergeCell ref="B5:I5"/>
    <mergeCell ref="B6:I6"/>
    <mergeCell ref="B7:I7"/>
    <mergeCell ref="B8:I8"/>
  </mergeCells>
  <conditionalFormatting sqref="B13">
    <cfRule type="duplicateValues" dxfId="3" priority="4"/>
  </conditionalFormatting>
  <conditionalFormatting sqref="B34">
    <cfRule type="duplicateValues" dxfId="2" priority="3"/>
  </conditionalFormatting>
  <conditionalFormatting sqref="B39">
    <cfRule type="duplicateValues" dxfId="1" priority="2"/>
  </conditionalFormatting>
  <conditionalFormatting sqref="B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1</vt:lpstr>
      <vt:lpstr>Лот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2024-05-15T07:55:32Z</dcterms:modified>
</cp:coreProperties>
</file>