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A177C9D4-80BD-44FE-951C-E1DD967240D7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ОТ 1. Топливо." sheetId="3" r:id="rId1"/>
    <sheet name="ЛОТ 2. Мойка" sheetId="1" r:id="rId2"/>
    <sheet name="ЛОТ 3. Шиномонтаж" sheetId="2" r:id="rId3"/>
    <sheet name="ЛОТ 4. Эвакуация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M8" i="1"/>
</calcChain>
</file>

<file path=xl/sharedStrings.xml><?xml version="1.0" encoding="utf-8"?>
<sst xmlns="http://schemas.openxmlformats.org/spreadsheetml/2006/main" count="105" uniqueCount="87">
  <si>
    <t>№ п/п</t>
  </si>
  <si>
    <t>Small cars (европейский малый класс; компактный класс)</t>
  </si>
  <si>
    <t>Medium cars (европейский низший средний класс; «гольф-класс»)</t>
  </si>
  <si>
    <t>Larger cars (европейский средний класс; семейный класс)</t>
  </si>
  <si>
    <t>Executive cars (европейский высший средний класс; «бизнес-класс»)</t>
  </si>
  <si>
    <t>Luxury cars (европейский верхний класс; представительский класс)</t>
  </si>
  <si>
    <t>Sport utility (SUV, «внедорожники»)</t>
  </si>
  <si>
    <t>Multi purpose cars (минивэны и УПВ)</t>
  </si>
  <si>
    <t>B</t>
  </si>
  <si>
    <t>C</t>
  </si>
  <si>
    <t>D</t>
  </si>
  <si>
    <t>E</t>
  </si>
  <si>
    <t>F</t>
  </si>
  <si>
    <t>J</t>
  </si>
  <si>
    <t>M</t>
  </si>
  <si>
    <t>Класс автомобиля в соответствии с классификацией Европейской экономической комиссии</t>
  </si>
  <si>
    <t>Мойка транспортых средств</t>
  </si>
  <si>
    <t>Техническая</t>
  </si>
  <si>
    <t>Стандарт</t>
  </si>
  <si>
    <t>Комплекс</t>
  </si>
  <si>
    <t>Уборка багажника</t>
  </si>
  <si>
    <t>Химчистка салона</t>
  </si>
  <si>
    <t>Эвакуация транспортного средства</t>
  </si>
  <si>
    <t>Стоимость одного километра в пути</t>
  </si>
  <si>
    <t>Стоимость подкатной тележки</t>
  </si>
  <si>
    <t>Стоимость ожидания в час</t>
  </si>
  <si>
    <t>Подача эвакуатора, включая погрузку и разгрузку</t>
  </si>
  <si>
    <t>Стоимость услуг по шиномонтажу</t>
  </si>
  <si>
    <t>Наименование услуги</t>
  </si>
  <si>
    <t>R17</t>
  </si>
  <si>
    <t>R13</t>
  </si>
  <si>
    <t>R14</t>
  </si>
  <si>
    <t>R15</t>
  </si>
  <si>
    <t>R16</t>
  </si>
  <si>
    <t>R18</t>
  </si>
  <si>
    <t>R19</t>
  </si>
  <si>
    <t>R20</t>
  </si>
  <si>
    <t>R21</t>
  </si>
  <si>
    <t>Снятие/установка</t>
  </si>
  <si>
    <t>Балансировка</t>
  </si>
  <si>
    <t>Устраниение прокола (жгут)</t>
  </si>
  <si>
    <t>Устранение прокола (заплатка)</t>
  </si>
  <si>
    <t>Демонтаж и монтаж</t>
  </si>
  <si>
    <t>Чистка, мойка колеса в сборе</t>
  </si>
  <si>
    <t>Сезонный шиномонтаж</t>
  </si>
  <si>
    <t>Хранение</t>
  </si>
  <si>
    <t>Упаковочный пакет для колеса</t>
  </si>
  <si>
    <t>Выездной шиномонтаж</t>
  </si>
  <si>
    <t>Стоимость услуги за одно колесо/покрышку/диск</t>
  </si>
  <si>
    <t>Правка штампованных дисков</t>
  </si>
  <si>
    <t xml:space="preserve">Правка легкосплавных дисков </t>
  </si>
  <si>
    <t>Правка кованых дисков</t>
  </si>
  <si>
    <t>Роснефть</t>
  </si>
  <si>
    <t>Газпромнефть</t>
  </si>
  <si>
    <t>Лукойл</t>
  </si>
  <si>
    <t>Скидка от стоимости топлива на АЗС (цены стелы)</t>
  </si>
  <si>
    <t>Выпуск топливной карты (первоначальный/повторный) _________ рублей.</t>
  </si>
  <si>
    <t>Приложение № 6</t>
  </si>
  <si>
    <t>Тебойл</t>
  </si>
  <si>
    <t>Прочие АЗС</t>
  </si>
  <si>
    <t>Предложение о скидке к стоимости топлива</t>
  </si>
  <si>
    <t>1 класс</t>
  </si>
  <si>
    <t xml:space="preserve">2 класс </t>
  </si>
  <si>
    <t>3 класс</t>
  </si>
  <si>
    <t>4 класс</t>
  </si>
  <si>
    <t xml:space="preserve">Малотоннажный фургон </t>
  </si>
  <si>
    <t>Класс автомобиля</t>
  </si>
  <si>
    <t>Mazda Capella, LADA Granta, Volkswagen Polo, Kia Spectra, Suzuki Baleno, Audi A1/2/3, Chevrolet Aveo и иные автомобили данного класса</t>
  </si>
  <si>
    <t>Aud А5/6, BMW 5/6 серии, Chery Tiggo 4, EXEED TXL, Toyota Camry, Volvo S90, Renault Duster и иные автомобили данного класса</t>
  </si>
  <si>
    <t>Ориентировочные марки и модели ТС для определения класса</t>
  </si>
  <si>
    <t>BMW 7, Audi A8, Chevrolet Avalanche, Genesis GV80, Mersedes-Benz S-Класс и иные автомобили данного класса</t>
  </si>
  <si>
    <t>Прогнозный объем в год</t>
  </si>
  <si>
    <t>LADA Largus, Volkswagen Caddy, Renault Kangoo и иные автомобили данного класса</t>
  </si>
  <si>
    <t>Audi A4/6, BMW 3/4 серии, Chevrolet Cruze, Geely Emgrand, Volkswagen Jetta и иные автомобили данного класса</t>
  </si>
  <si>
    <t>Стоимость предложения для оценки</t>
  </si>
  <si>
    <t>Итоговая стоимость предложения</t>
  </si>
  <si>
    <t>Прогнозные объемы услуг</t>
  </si>
  <si>
    <t>Реестр автозаправочных станций</t>
  </si>
  <si>
    <t>Адрес автозаправочной станции</t>
  </si>
  <si>
    <t>Принадлежность к сети АЗС</t>
  </si>
  <si>
    <t>Наименование 
собственника АЗС</t>
  </si>
  <si>
    <t>Тип топлива</t>
  </si>
  <si>
    <t>Количество литров</t>
  </si>
  <si>
    <t>Бензин АИ-95</t>
  </si>
  <si>
    <t>Бензин АИ-98</t>
  </si>
  <si>
    <t>Дизельное топливо</t>
  </si>
  <si>
    <t>Справочная информация о средних объемах потребления топлива в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</si>
</sst>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0" fillId="0" borderId="5" xfId="0" applyNumberForma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 applyProtection="1">
      <alignment horizontal="center" vertical="center"/>
      <protection locked="0"/>
    </xf>
    <xf numFmtId="4" fontId="0" fillId="0" borderId="5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4" fontId="0" fillId="0" borderId="2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5B0FF-C709-4053-996A-B50F30BCF93D}">
  <dimension ref="A1:F37"/>
  <sheetViews>
    <sheetView tabSelected="1" topLeftCell="A7" workbookViewId="0">
      <selection activeCell="D38" sqref="D38"/>
    </sheetView>
  </sheetViews>
  <sheetFormatPr defaultRowHeight="14.4" x14ac:dyDescent="0.3"/>
  <cols>
    <col min="1" max="1" width="6" customWidth="1"/>
    <col min="2" max="6" width="20.6640625" customWidth="1"/>
  </cols>
  <sheetData>
    <row r="1" spans="1:6" x14ac:dyDescent="0.3">
      <c r="A1" s="25" t="s">
        <v>57</v>
      </c>
      <c r="B1" s="25"/>
      <c r="C1" s="25"/>
      <c r="D1" s="25"/>
      <c r="E1" s="25"/>
      <c r="F1" s="26"/>
    </row>
    <row r="2" spans="1:6" ht="45" customHeight="1" x14ac:dyDescent="0.3">
      <c r="A2" s="27" t="s">
        <v>60</v>
      </c>
      <c r="B2" s="27"/>
      <c r="C2" s="27"/>
      <c r="D2" s="27"/>
      <c r="E2" s="27"/>
      <c r="F2" s="28"/>
    </row>
    <row r="3" spans="1:6" ht="29.25" customHeight="1" x14ac:dyDescent="0.3">
      <c r="A3" s="27" t="s">
        <v>55</v>
      </c>
      <c r="B3" s="27"/>
      <c r="C3" s="27"/>
      <c r="D3" s="27"/>
      <c r="E3" s="27"/>
      <c r="F3" s="28"/>
    </row>
    <row r="4" spans="1:6" ht="15" customHeight="1" x14ac:dyDescent="0.3">
      <c r="A4" s="24" t="s">
        <v>52</v>
      </c>
      <c r="B4" s="24"/>
      <c r="C4" s="10" t="s">
        <v>53</v>
      </c>
      <c r="D4" s="10" t="s">
        <v>54</v>
      </c>
      <c r="E4" s="12" t="s">
        <v>58</v>
      </c>
      <c r="F4" s="12" t="s">
        <v>59</v>
      </c>
    </row>
    <row r="5" spans="1:6" x14ac:dyDescent="0.3">
      <c r="A5" s="23"/>
      <c r="B5" s="23"/>
      <c r="C5" s="1"/>
      <c r="D5" s="1"/>
      <c r="E5" s="1"/>
      <c r="F5" s="2"/>
    </row>
    <row r="6" spans="1:6" x14ac:dyDescent="0.3">
      <c r="A6" s="29" t="s">
        <v>56</v>
      </c>
      <c r="B6" s="29"/>
      <c r="C6" s="29"/>
      <c r="D6" s="29"/>
      <c r="E6" s="29"/>
      <c r="F6" s="29"/>
    </row>
    <row r="7" spans="1:6" ht="15.75" customHeight="1" x14ac:dyDescent="0.3"/>
    <row r="8" spans="1:6" x14ac:dyDescent="0.3">
      <c r="A8" s="30" t="s">
        <v>77</v>
      </c>
      <c r="B8" s="30"/>
      <c r="C8" s="30"/>
      <c r="D8" s="30"/>
      <c r="E8" s="30"/>
      <c r="F8" s="30"/>
    </row>
    <row r="9" spans="1:6" ht="45" customHeight="1" x14ac:dyDescent="0.3">
      <c r="A9" s="10" t="s">
        <v>0</v>
      </c>
      <c r="B9" s="24" t="s">
        <v>78</v>
      </c>
      <c r="C9" s="24"/>
      <c r="D9" s="10" t="s">
        <v>79</v>
      </c>
      <c r="E9" s="24" t="s">
        <v>80</v>
      </c>
      <c r="F9" s="24"/>
    </row>
    <row r="10" spans="1:6" x14ac:dyDescent="0.3">
      <c r="A10" s="2"/>
      <c r="B10" s="23"/>
      <c r="C10" s="23"/>
      <c r="D10" s="2"/>
      <c r="E10" s="23"/>
      <c r="F10" s="23"/>
    </row>
    <row r="11" spans="1:6" x14ac:dyDescent="0.3">
      <c r="A11" s="2"/>
      <c r="B11" s="23"/>
      <c r="C11" s="23"/>
      <c r="D11" s="2"/>
      <c r="E11" s="23"/>
      <c r="F11" s="23"/>
    </row>
    <row r="12" spans="1:6" x14ac:dyDescent="0.3">
      <c r="A12" s="2"/>
      <c r="B12" s="23"/>
      <c r="C12" s="23"/>
      <c r="D12" s="2"/>
      <c r="E12" s="23"/>
      <c r="F12" s="23"/>
    </row>
    <row r="13" spans="1:6" x14ac:dyDescent="0.3">
      <c r="A13" s="2"/>
      <c r="B13" s="23"/>
      <c r="C13" s="23"/>
      <c r="D13" s="2"/>
      <c r="E13" s="23"/>
      <c r="F13" s="23"/>
    </row>
    <row r="14" spans="1:6" x14ac:dyDescent="0.3">
      <c r="A14" s="2"/>
      <c r="B14" s="23"/>
      <c r="C14" s="23"/>
      <c r="D14" s="2"/>
      <c r="E14" s="23"/>
      <c r="F14" s="23"/>
    </row>
    <row r="15" spans="1:6" x14ac:dyDescent="0.3">
      <c r="A15" s="2"/>
      <c r="B15" s="23"/>
      <c r="C15" s="23"/>
      <c r="D15" s="2"/>
      <c r="E15" s="23"/>
      <c r="F15" s="23"/>
    </row>
    <row r="16" spans="1:6" x14ac:dyDescent="0.3">
      <c r="A16" s="2"/>
      <c r="B16" s="23"/>
      <c r="C16" s="23"/>
      <c r="D16" s="2"/>
      <c r="E16" s="23"/>
      <c r="F16" s="23"/>
    </row>
    <row r="17" spans="1:6" x14ac:dyDescent="0.3">
      <c r="A17" s="2"/>
      <c r="B17" s="23"/>
      <c r="C17" s="23"/>
      <c r="D17" s="2"/>
      <c r="E17" s="23"/>
      <c r="F17" s="23"/>
    </row>
    <row r="18" spans="1:6" x14ac:dyDescent="0.3">
      <c r="A18" s="2"/>
      <c r="B18" s="23"/>
      <c r="C18" s="23"/>
      <c r="D18" s="2"/>
      <c r="E18" s="23"/>
      <c r="F18" s="23"/>
    </row>
    <row r="19" spans="1:6" x14ac:dyDescent="0.3">
      <c r="A19" s="2"/>
      <c r="B19" s="23"/>
      <c r="C19" s="23"/>
      <c r="D19" s="2"/>
      <c r="E19" s="23"/>
      <c r="F19" s="23"/>
    </row>
    <row r="20" spans="1:6" x14ac:dyDescent="0.3">
      <c r="A20" s="2"/>
      <c r="B20" s="23"/>
      <c r="C20" s="23"/>
      <c r="D20" s="2"/>
      <c r="E20" s="23"/>
      <c r="F20" s="23"/>
    </row>
    <row r="21" spans="1:6" x14ac:dyDescent="0.3">
      <c r="A21" s="2"/>
      <c r="B21" s="23"/>
      <c r="C21" s="23"/>
      <c r="D21" s="2"/>
      <c r="E21" s="23"/>
      <c r="F21" s="23"/>
    </row>
    <row r="22" spans="1:6" x14ac:dyDescent="0.3">
      <c r="A22" s="2"/>
      <c r="B22" s="23"/>
      <c r="C22" s="23"/>
      <c r="D22" s="2"/>
      <c r="E22" s="23"/>
      <c r="F22" s="23"/>
    </row>
    <row r="23" spans="1:6" x14ac:dyDescent="0.3">
      <c r="A23" s="2"/>
      <c r="B23" s="23"/>
      <c r="C23" s="23"/>
      <c r="D23" s="2"/>
      <c r="E23" s="23"/>
      <c r="F23" s="23"/>
    </row>
    <row r="24" spans="1:6" x14ac:dyDescent="0.3">
      <c r="A24" s="2"/>
      <c r="B24" s="23"/>
      <c r="C24" s="23"/>
      <c r="D24" s="2"/>
      <c r="E24" s="23"/>
      <c r="F24" s="23"/>
    </row>
    <row r="25" spans="1:6" x14ac:dyDescent="0.3">
      <c r="A25" s="2"/>
      <c r="B25" s="23"/>
      <c r="C25" s="23"/>
      <c r="D25" s="2"/>
      <c r="E25" s="23"/>
      <c r="F25" s="23"/>
    </row>
    <row r="26" spans="1:6" x14ac:dyDescent="0.3">
      <c r="A26" s="2"/>
      <c r="B26" s="23"/>
      <c r="C26" s="23"/>
      <c r="D26" s="2"/>
      <c r="E26" s="23"/>
      <c r="F26" s="23"/>
    </row>
    <row r="27" spans="1:6" x14ac:dyDescent="0.3">
      <c r="A27" s="2"/>
      <c r="B27" s="23"/>
      <c r="C27" s="23"/>
      <c r="D27" s="2"/>
      <c r="E27" s="23"/>
      <c r="F27" s="23"/>
    </row>
    <row r="28" spans="1:6" x14ac:dyDescent="0.3">
      <c r="A28" s="2"/>
      <c r="B28" s="23"/>
      <c r="C28" s="23"/>
      <c r="D28" s="2"/>
      <c r="E28" s="23"/>
      <c r="F28" s="23"/>
    </row>
    <row r="29" spans="1:6" x14ac:dyDescent="0.3">
      <c r="A29" s="2"/>
      <c r="B29" s="23"/>
      <c r="C29" s="23"/>
      <c r="D29" s="2"/>
      <c r="E29" s="23"/>
      <c r="F29" s="23"/>
    </row>
    <row r="30" spans="1:6" x14ac:dyDescent="0.3">
      <c r="A30" s="2"/>
      <c r="B30" s="23"/>
      <c r="C30" s="23"/>
      <c r="D30" s="2"/>
      <c r="E30" s="23"/>
      <c r="F30" s="23"/>
    </row>
    <row r="31" spans="1:6" x14ac:dyDescent="0.3">
      <c r="A31" s="2"/>
      <c r="B31" s="23"/>
      <c r="C31" s="23"/>
      <c r="D31" s="2"/>
      <c r="E31" s="23"/>
      <c r="F31" s="23"/>
    </row>
    <row r="33" spans="1:3" ht="32.25" customHeight="1" x14ac:dyDescent="0.3">
      <c r="A33" s="24" t="s">
        <v>86</v>
      </c>
      <c r="B33" s="24"/>
      <c r="C33" s="24"/>
    </row>
    <row r="34" spans="1:3" ht="28.8" x14ac:dyDescent="0.3">
      <c r="A34" s="10" t="s">
        <v>0</v>
      </c>
      <c r="B34" s="11" t="s">
        <v>81</v>
      </c>
      <c r="C34" s="11" t="s">
        <v>82</v>
      </c>
    </row>
    <row r="35" spans="1:3" x14ac:dyDescent="0.3">
      <c r="A35" s="1">
        <v>1</v>
      </c>
      <c r="B35" s="1" t="s">
        <v>83</v>
      </c>
      <c r="C35" s="1">
        <v>1200</v>
      </c>
    </row>
    <row r="36" spans="1:3" x14ac:dyDescent="0.3">
      <c r="A36" s="1">
        <v>2</v>
      </c>
      <c r="B36" s="1" t="s">
        <v>84</v>
      </c>
      <c r="C36" s="1">
        <v>400</v>
      </c>
    </row>
    <row r="37" spans="1:3" x14ac:dyDescent="0.3">
      <c r="A37" s="1">
        <v>3</v>
      </c>
      <c r="B37" s="1" t="s">
        <v>85</v>
      </c>
      <c r="C37" s="1">
        <v>400</v>
      </c>
    </row>
  </sheetData>
  <mergeCells count="54">
    <mergeCell ref="A6:F6"/>
    <mergeCell ref="A8:F8"/>
    <mergeCell ref="E9:F9"/>
    <mergeCell ref="E10:F10"/>
    <mergeCell ref="A1:F1"/>
    <mergeCell ref="A2:F2"/>
    <mergeCell ref="A3:F3"/>
    <mergeCell ref="A4:B4"/>
    <mergeCell ref="A5:B5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9:C29"/>
    <mergeCell ref="B30:C30"/>
    <mergeCell ref="B31:C31"/>
    <mergeCell ref="A33:C33"/>
    <mergeCell ref="B24:C24"/>
    <mergeCell ref="B25:C25"/>
    <mergeCell ref="B26:C26"/>
    <mergeCell ref="B27:C27"/>
    <mergeCell ref="B28:C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view="pageBreakPreview" zoomScaleNormal="100" zoomScaleSheetLayoutView="100" workbookViewId="0">
      <selection activeCell="Q3" sqref="Q3"/>
    </sheetView>
  </sheetViews>
  <sheetFormatPr defaultRowHeight="14.4" x14ac:dyDescent="0.3"/>
  <cols>
    <col min="1" max="1" width="5.5546875" customWidth="1"/>
    <col min="2" max="2" width="17.88671875" customWidth="1"/>
    <col min="3" max="3" width="31" customWidth="1"/>
    <col min="4" max="4" width="13.109375" hidden="1" customWidth="1"/>
    <col min="5" max="5" width="10.88671875" hidden="1" customWidth="1"/>
    <col min="6" max="6" width="12.44140625" hidden="1" customWidth="1"/>
    <col min="7" max="7" width="14.5546875" hidden="1" customWidth="1"/>
    <col min="8" max="8" width="14.44140625" hidden="1" customWidth="1"/>
    <col min="9" max="9" width="13.6640625" customWidth="1"/>
    <col min="10" max="10" width="10.109375" customWidth="1"/>
    <col min="11" max="11" width="13.109375" customWidth="1"/>
    <col min="12" max="13" width="11.5546875" customWidth="1"/>
  </cols>
  <sheetData>
    <row r="1" spans="1:13" ht="34.5" customHeight="1" x14ac:dyDescent="0.3">
      <c r="A1" s="24" t="s">
        <v>0</v>
      </c>
      <c r="B1" s="33" t="s">
        <v>66</v>
      </c>
      <c r="C1" s="24" t="s">
        <v>69</v>
      </c>
      <c r="D1" s="33" t="s">
        <v>71</v>
      </c>
      <c r="E1" s="35"/>
      <c r="F1" s="35"/>
      <c r="G1" s="35"/>
      <c r="H1" s="36"/>
      <c r="I1" s="34" t="s">
        <v>16</v>
      </c>
      <c r="J1" s="34"/>
      <c r="K1" s="34"/>
      <c r="L1" s="34"/>
      <c r="M1" s="34"/>
    </row>
    <row r="2" spans="1:13" ht="64.5" customHeight="1" x14ac:dyDescent="0.3">
      <c r="A2" s="24"/>
      <c r="B2" s="33"/>
      <c r="C2" s="24"/>
      <c r="D2" s="9" t="s">
        <v>17</v>
      </c>
      <c r="E2" s="9" t="s">
        <v>18</v>
      </c>
      <c r="F2" s="9" t="s">
        <v>19</v>
      </c>
      <c r="G2" s="8" t="s">
        <v>20</v>
      </c>
      <c r="H2" s="8" t="s">
        <v>21</v>
      </c>
      <c r="I2" s="5" t="s">
        <v>17</v>
      </c>
      <c r="J2" s="5" t="s">
        <v>18</v>
      </c>
      <c r="K2" s="5" t="s">
        <v>19</v>
      </c>
      <c r="L2" s="6" t="s">
        <v>20</v>
      </c>
      <c r="M2" s="6" t="s">
        <v>21</v>
      </c>
    </row>
    <row r="3" spans="1:13" ht="72" x14ac:dyDescent="0.3">
      <c r="A3" s="3">
        <v>1</v>
      </c>
      <c r="B3" s="14" t="s">
        <v>61</v>
      </c>
      <c r="C3" s="15" t="s">
        <v>67</v>
      </c>
      <c r="D3" s="16">
        <v>12</v>
      </c>
      <c r="E3" s="16">
        <v>12</v>
      </c>
      <c r="F3" s="16">
        <v>12</v>
      </c>
      <c r="G3" s="16">
        <v>12</v>
      </c>
      <c r="H3" s="16">
        <v>2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</row>
    <row r="4" spans="1:13" ht="57.6" x14ac:dyDescent="0.3">
      <c r="A4" s="3">
        <v>2</v>
      </c>
      <c r="B4" s="14" t="s">
        <v>62</v>
      </c>
      <c r="C4" s="15" t="s">
        <v>73</v>
      </c>
      <c r="D4" s="16">
        <v>12</v>
      </c>
      <c r="E4" s="16">
        <v>12</v>
      </c>
      <c r="F4" s="16">
        <v>12</v>
      </c>
      <c r="G4" s="16">
        <v>12</v>
      </c>
      <c r="H4" s="16">
        <v>2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</row>
    <row r="5" spans="1:13" ht="57.6" x14ac:dyDescent="0.3">
      <c r="A5" s="3">
        <v>3</v>
      </c>
      <c r="B5" s="14" t="s">
        <v>63</v>
      </c>
      <c r="C5" s="15" t="s">
        <v>68</v>
      </c>
      <c r="D5" s="16">
        <v>24</v>
      </c>
      <c r="E5" s="16">
        <v>24</v>
      </c>
      <c r="F5" s="16">
        <v>24</v>
      </c>
      <c r="G5" s="16">
        <v>24</v>
      </c>
      <c r="H5" s="16">
        <v>24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</row>
    <row r="6" spans="1:13" ht="57.6" x14ac:dyDescent="0.3">
      <c r="A6" s="3">
        <v>4</v>
      </c>
      <c r="B6" s="14" t="s">
        <v>64</v>
      </c>
      <c r="C6" s="15" t="s">
        <v>70</v>
      </c>
      <c r="D6" s="16">
        <v>144</v>
      </c>
      <c r="E6" s="16">
        <v>144</v>
      </c>
      <c r="F6" s="16">
        <v>1200</v>
      </c>
      <c r="G6" s="16">
        <v>144</v>
      </c>
      <c r="H6" s="16">
        <v>144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</row>
    <row r="7" spans="1:13" ht="43.2" x14ac:dyDescent="0.3">
      <c r="A7" s="3">
        <v>5</v>
      </c>
      <c r="B7" s="17" t="s">
        <v>65</v>
      </c>
      <c r="C7" s="18" t="s">
        <v>72</v>
      </c>
      <c r="D7" s="19">
        <v>20</v>
      </c>
      <c r="E7" s="19">
        <v>20</v>
      </c>
      <c r="F7" s="19">
        <v>20</v>
      </c>
      <c r="G7" s="19">
        <v>20</v>
      </c>
      <c r="H7" s="19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</row>
    <row r="8" spans="1:13" x14ac:dyDescent="0.3">
      <c r="A8" s="31" t="s">
        <v>74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  <c r="M8" s="20">
        <f>SUMPRODUCT(D3:H7,I3:M7)</f>
        <v>0</v>
      </c>
    </row>
  </sheetData>
  <sheetProtection algorithmName="SHA-512" hashValue="N+KKqcynDl6E+I0d0UEvGEyLMIk0w2f7sihgQ86DWZ1UejDk7a1bN9UI2q0ETTHX5jVO1bFBmS7/cF5YNetqWw==" saltValue="5Suy6fOAihB/AQ6NES9t6g==" spinCount="100000" sheet="1" objects="1" scenarios="1" autoFilter="0"/>
  <mergeCells count="6">
    <mergeCell ref="A8:L8"/>
    <mergeCell ref="A1:A2"/>
    <mergeCell ref="B1:B2"/>
    <mergeCell ref="I1:M1"/>
    <mergeCell ref="C1:C2"/>
    <mergeCell ref="D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C5EF9-4B0D-4CC2-9E1E-261BC995784F}">
  <dimension ref="A1:T17"/>
  <sheetViews>
    <sheetView view="pageBreakPreview" zoomScale="60" zoomScaleNormal="100" workbookViewId="0">
      <selection activeCell="X29" sqref="X29"/>
    </sheetView>
  </sheetViews>
  <sheetFormatPr defaultRowHeight="14.4" x14ac:dyDescent="0.3"/>
  <cols>
    <col min="1" max="1" width="5.5546875" customWidth="1"/>
    <col min="2" max="2" width="32.33203125" customWidth="1"/>
    <col min="3" max="11" width="10.6640625" customWidth="1"/>
    <col min="12" max="20" width="0" hidden="1" customWidth="1"/>
  </cols>
  <sheetData>
    <row r="1" spans="1:20" x14ac:dyDescent="0.3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 t="s">
        <v>76</v>
      </c>
      <c r="M1" s="34"/>
      <c r="N1" s="34"/>
      <c r="O1" s="34"/>
      <c r="P1" s="34"/>
      <c r="Q1" s="34"/>
      <c r="R1" s="34"/>
      <c r="S1" s="34"/>
      <c r="T1" s="34"/>
    </row>
    <row r="2" spans="1:20" x14ac:dyDescent="0.3">
      <c r="A2" s="24" t="s">
        <v>0</v>
      </c>
      <c r="B2" s="42" t="s">
        <v>28</v>
      </c>
      <c r="C2" s="34" t="s">
        <v>48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x14ac:dyDescent="0.3">
      <c r="A3" s="24"/>
      <c r="B3" s="42"/>
      <c r="C3" s="5" t="s">
        <v>30</v>
      </c>
      <c r="D3" s="5" t="s">
        <v>31</v>
      </c>
      <c r="E3" s="5" t="s">
        <v>32</v>
      </c>
      <c r="F3" s="7" t="s">
        <v>33</v>
      </c>
      <c r="G3" s="7" t="s">
        <v>29</v>
      </c>
      <c r="H3" s="7" t="s">
        <v>34</v>
      </c>
      <c r="I3" s="7" t="s">
        <v>35</v>
      </c>
      <c r="J3" s="7" t="s">
        <v>36</v>
      </c>
      <c r="K3" s="7" t="s">
        <v>37</v>
      </c>
      <c r="L3" s="9" t="s">
        <v>30</v>
      </c>
      <c r="M3" s="9" t="s">
        <v>31</v>
      </c>
      <c r="N3" s="9" t="s">
        <v>32</v>
      </c>
      <c r="O3" s="7" t="s">
        <v>33</v>
      </c>
      <c r="P3" s="7" t="s">
        <v>29</v>
      </c>
      <c r="Q3" s="7" t="s">
        <v>34</v>
      </c>
      <c r="R3" s="7" t="s">
        <v>35</v>
      </c>
      <c r="S3" s="7" t="s">
        <v>36</v>
      </c>
      <c r="T3" s="7" t="s">
        <v>37</v>
      </c>
    </row>
    <row r="4" spans="1:20" x14ac:dyDescent="0.3">
      <c r="A4" s="1">
        <v>1</v>
      </c>
      <c r="B4" s="4" t="s">
        <v>38</v>
      </c>
      <c r="C4" s="21">
        <v>0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13">
        <v>12</v>
      </c>
      <c r="M4" s="13">
        <v>12</v>
      </c>
      <c r="N4" s="13">
        <v>12</v>
      </c>
      <c r="O4" s="13">
        <v>12</v>
      </c>
      <c r="P4" s="13">
        <v>12</v>
      </c>
      <c r="Q4" s="13">
        <v>12</v>
      </c>
      <c r="R4" s="1">
        <v>96</v>
      </c>
      <c r="S4" s="1">
        <v>96</v>
      </c>
      <c r="T4" s="1">
        <v>96</v>
      </c>
    </row>
    <row r="5" spans="1:20" x14ac:dyDescent="0.3">
      <c r="A5" s="1">
        <v>2</v>
      </c>
      <c r="B5" s="4" t="s">
        <v>39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13">
        <v>12</v>
      </c>
      <c r="M5" s="13">
        <v>12</v>
      </c>
      <c r="N5" s="13">
        <v>12</v>
      </c>
      <c r="O5" s="13">
        <v>12</v>
      </c>
      <c r="P5" s="13">
        <v>12</v>
      </c>
      <c r="Q5" s="13">
        <v>12</v>
      </c>
      <c r="R5" s="1">
        <v>96</v>
      </c>
      <c r="S5" s="1">
        <v>96</v>
      </c>
      <c r="T5" s="1">
        <v>96</v>
      </c>
    </row>
    <row r="6" spans="1:20" x14ac:dyDescent="0.3">
      <c r="A6" s="1">
        <v>3</v>
      </c>
      <c r="B6" s="4" t="s">
        <v>40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13">
        <v>12</v>
      </c>
      <c r="M6" s="13">
        <v>12</v>
      </c>
      <c r="N6" s="13">
        <v>12</v>
      </c>
      <c r="O6" s="13">
        <v>12</v>
      </c>
      <c r="P6" s="13">
        <v>12</v>
      </c>
      <c r="Q6" s="13">
        <v>12</v>
      </c>
      <c r="R6" s="1">
        <v>96</v>
      </c>
      <c r="S6" s="1">
        <v>96</v>
      </c>
      <c r="T6" s="1">
        <v>96</v>
      </c>
    </row>
    <row r="7" spans="1:20" x14ac:dyDescent="0.3">
      <c r="A7" s="1">
        <v>4</v>
      </c>
      <c r="B7" s="4" t="s">
        <v>41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13">
        <v>12</v>
      </c>
      <c r="M7" s="13">
        <v>12</v>
      </c>
      <c r="N7" s="13">
        <v>12</v>
      </c>
      <c r="O7" s="13">
        <v>12</v>
      </c>
      <c r="P7" s="13">
        <v>12</v>
      </c>
      <c r="Q7" s="13">
        <v>12</v>
      </c>
      <c r="R7" s="1">
        <v>96</v>
      </c>
      <c r="S7" s="1">
        <v>96</v>
      </c>
      <c r="T7" s="1">
        <v>96</v>
      </c>
    </row>
    <row r="8" spans="1:20" x14ac:dyDescent="0.3">
      <c r="A8" s="1">
        <v>5</v>
      </c>
      <c r="B8" s="4" t="s">
        <v>42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13">
        <v>12</v>
      </c>
      <c r="M8" s="13">
        <v>12</v>
      </c>
      <c r="N8" s="13">
        <v>12</v>
      </c>
      <c r="O8" s="13">
        <v>12</v>
      </c>
      <c r="P8" s="13">
        <v>12</v>
      </c>
      <c r="Q8" s="13">
        <v>12</v>
      </c>
      <c r="R8" s="1">
        <v>96</v>
      </c>
      <c r="S8" s="1">
        <v>96</v>
      </c>
      <c r="T8" s="1">
        <v>96</v>
      </c>
    </row>
    <row r="9" spans="1:20" x14ac:dyDescent="0.3">
      <c r="A9" s="1">
        <v>6</v>
      </c>
      <c r="B9" s="4" t="s">
        <v>43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13">
        <v>12</v>
      </c>
      <c r="M9" s="13">
        <v>12</v>
      </c>
      <c r="N9" s="13">
        <v>12</v>
      </c>
      <c r="O9" s="13">
        <v>12</v>
      </c>
      <c r="P9" s="13">
        <v>12</v>
      </c>
      <c r="Q9" s="13">
        <v>12</v>
      </c>
      <c r="R9" s="1">
        <v>96</v>
      </c>
      <c r="S9" s="1">
        <v>96</v>
      </c>
      <c r="T9" s="1">
        <v>96</v>
      </c>
    </row>
    <row r="10" spans="1:20" x14ac:dyDescent="0.3">
      <c r="A10" s="1">
        <v>7</v>
      </c>
      <c r="B10" s="4" t="s">
        <v>44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13">
        <v>12</v>
      </c>
      <c r="M10" s="13">
        <v>12</v>
      </c>
      <c r="N10" s="13">
        <v>12</v>
      </c>
      <c r="O10" s="13">
        <v>12</v>
      </c>
      <c r="P10" s="13">
        <v>12</v>
      </c>
      <c r="Q10" s="13">
        <v>12</v>
      </c>
      <c r="R10" s="1">
        <v>96</v>
      </c>
      <c r="S10" s="1">
        <v>96</v>
      </c>
      <c r="T10" s="1">
        <v>96</v>
      </c>
    </row>
    <row r="11" spans="1:20" x14ac:dyDescent="0.3">
      <c r="A11" s="1">
        <v>8</v>
      </c>
      <c r="B11" s="4" t="s">
        <v>45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13">
        <v>12</v>
      </c>
      <c r="M11" s="13">
        <v>12</v>
      </c>
      <c r="N11" s="13">
        <v>12</v>
      </c>
      <c r="O11" s="13">
        <v>12</v>
      </c>
      <c r="P11" s="13">
        <v>12</v>
      </c>
      <c r="Q11" s="13">
        <v>12</v>
      </c>
      <c r="R11" s="1">
        <v>96</v>
      </c>
      <c r="S11" s="1">
        <v>96</v>
      </c>
      <c r="T11" s="1">
        <v>96</v>
      </c>
    </row>
    <row r="12" spans="1:20" x14ac:dyDescent="0.3">
      <c r="A12" s="1">
        <v>9</v>
      </c>
      <c r="B12" s="4" t="s">
        <v>46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13">
        <v>12</v>
      </c>
      <c r="M12" s="13">
        <v>12</v>
      </c>
      <c r="N12" s="13">
        <v>12</v>
      </c>
      <c r="O12" s="13">
        <v>12</v>
      </c>
      <c r="P12" s="13">
        <v>12</v>
      </c>
      <c r="Q12" s="13">
        <v>12</v>
      </c>
      <c r="R12" s="1">
        <v>96</v>
      </c>
      <c r="S12" s="1">
        <v>96</v>
      </c>
      <c r="T12" s="1">
        <v>96</v>
      </c>
    </row>
    <row r="13" spans="1:20" x14ac:dyDescent="0.3">
      <c r="A13" s="1">
        <v>10</v>
      </c>
      <c r="B13" s="4" t="s">
        <v>47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13">
        <v>12</v>
      </c>
      <c r="M13" s="13">
        <v>12</v>
      </c>
      <c r="N13" s="13">
        <v>12</v>
      </c>
      <c r="O13" s="13">
        <v>12</v>
      </c>
      <c r="P13" s="13">
        <v>12</v>
      </c>
      <c r="Q13" s="13">
        <v>12</v>
      </c>
      <c r="R13" s="1">
        <v>96</v>
      </c>
      <c r="S13" s="1">
        <v>96</v>
      </c>
      <c r="T13" s="1">
        <v>96</v>
      </c>
    </row>
    <row r="14" spans="1:20" x14ac:dyDescent="0.3">
      <c r="A14" s="1">
        <v>11</v>
      </c>
      <c r="B14" s="4" t="s">
        <v>49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13">
        <v>12</v>
      </c>
      <c r="M14" s="13">
        <v>12</v>
      </c>
      <c r="N14" s="13">
        <v>12</v>
      </c>
      <c r="O14" s="13">
        <v>12</v>
      </c>
      <c r="P14" s="13">
        <v>12</v>
      </c>
      <c r="Q14" s="13">
        <v>12</v>
      </c>
      <c r="R14" s="1">
        <v>96</v>
      </c>
      <c r="S14" s="1">
        <v>96</v>
      </c>
      <c r="T14" s="1">
        <v>96</v>
      </c>
    </row>
    <row r="15" spans="1:20" x14ac:dyDescent="0.3">
      <c r="A15" s="1">
        <v>12</v>
      </c>
      <c r="B15" s="4" t="s">
        <v>50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13">
        <v>12</v>
      </c>
      <c r="M15" s="13">
        <v>12</v>
      </c>
      <c r="N15" s="13">
        <v>12</v>
      </c>
      <c r="O15" s="13">
        <v>12</v>
      </c>
      <c r="P15" s="13">
        <v>12</v>
      </c>
      <c r="Q15" s="13">
        <v>12</v>
      </c>
      <c r="R15" s="1">
        <v>96</v>
      </c>
      <c r="S15" s="1">
        <v>96</v>
      </c>
      <c r="T15" s="1">
        <v>96</v>
      </c>
    </row>
    <row r="16" spans="1:20" x14ac:dyDescent="0.3">
      <c r="A16" s="1">
        <v>13</v>
      </c>
      <c r="B16" s="4" t="s">
        <v>51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13">
        <v>12</v>
      </c>
      <c r="M16" s="13">
        <v>12</v>
      </c>
      <c r="N16" s="13">
        <v>12</v>
      </c>
      <c r="O16" s="13">
        <v>12</v>
      </c>
      <c r="P16" s="13">
        <v>12</v>
      </c>
      <c r="Q16" s="13">
        <v>12</v>
      </c>
      <c r="R16" s="1">
        <v>96</v>
      </c>
      <c r="S16" s="1">
        <v>96</v>
      </c>
      <c r="T16" s="1">
        <v>96</v>
      </c>
    </row>
    <row r="17" spans="1:11" x14ac:dyDescent="0.3">
      <c r="A17" s="37" t="s">
        <v>75</v>
      </c>
      <c r="B17" s="38"/>
      <c r="C17" s="38"/>
      <c r="D17" s="38"/>
      <c r="E17" s="38"/>
      <c r="F17" s="38"/>
      <c r="G17" s="38"/>
      <c r="H17" s="38"/>
      <c r="I17" s="39"/>
      <c r="J17" s="40">
        <f>SUMPRODUCT(C4:K16,L4:T16)</f>
        <v>0</v>
      </c>
      <c r="K17" s="41"/>
    </row>
  </sheetData>
  <sheetProtection algorithmName="SHA-512" hashValue="VKDha+eoU7BAQgIvUlcsVRLmrkwczQHEWoB/15giZXTUW5oNxDi026VCKn1QeRVYEZNshy2YXQG35e7/Xo4Xrg==" saltValue="ccjvhLHoXA8XgdCkBHPZFQ==" spinCount="100000" sheet="1" objects="1" scenarios="1" autoFilter="0"/>
  <mergeCells count="8">
    <mergeCell ref="L1:T1"/>
    <mergeCell ref="L2:T2"/>
    <mergeCell ref="A17:I17"/>
    <mergeCell ref="J17:K17"/>
    <mergeCell ref="A1:K1"/>
    <mergeCell ref="A2:A3"/>
    <mergeCell ref="B2:B3"/>
    <mergeCell ref="C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FF183-1DE1-4965-84C9-58E8BC679978}">
  <dimension ref="A1:G9"/>
  <sheetViews>
    <sheetView view="pageBreakPreview" zoomScale="60" zoomScaleNormal="100" workbookViewId="0">
      <selection activeCell="E44" sqref="E44"/>
    </sheetView>
  </sheetViews>
  <sheetFormatPr defaultRowHeight="14.4" x14ac:dyDescent="0.3"/>
  <cols>
    <col min="1" max="1" width="5.5546875" customWidth="1"/>
    <col min="2" max="2" width="8.44140625" customWidth="1"/>
    <col min="3" max="3" width="40.33203125" customWidth="1"/>
    <col min="4" max="4" width="21.33203125" customWidth="1"/>
    <col min="5" max="7" width="22" customWidth="1"/>
  </cols>
  <sheetData>
    <row r="1" spans="1:7" x14ac:dyDescent="0.3">
      <c r="A1" s="24" t="s">
        <v>0</v>
      </c>
      <c r="B1" s="24" t="s">
        <v>15</v>
      </c>
      <c r="C1" s="24"/>
      <c r="D1" s="30" t="s">
        <v>22</v>
      </c>
      <c r="E1" s="30"/>
      <c r="F1" s="30"/>
      <c r="G1" s="30"/>
    </row>
    <row r="2" spans="1:7" ht="43.2" x14ac:dyDescent="0.3">
      <c r="A2" s="24"/>
      <c r="B2" s="24"/>
      <c r="C2" s="24"/>
      <c r="D2" s="8" t="s">
        <v>26</v>
      </c>
      <c r="E2" s="8" t="s">
        <v>23</v>
      </c>
      <c r="F2" s="8" t="s">
        <v>24</v>
      </c>
      <c r="G2" s="8" t="s">
        <v>25</v>
      </c>
    </row>
    <row r="3" spans="1:7" ht="28.8" x14ac:dyDescent="0.3">
      <c r="A3" s="3">
        <v>1</v>
      </c>
      <c r="B3" s="3" t="s">
        <v>8</v>
      </c>
      <c r="C3" s="4" t="s">
        <v>1</v>
      </c>
      <c r="D3" s="2"/>
      <c r="E3" s="2"/>
      <c r="F3" s="2"/>
      <c r="G3" s="2"/>
    </row>
    <row r="4" spans="1:7" ht="28.8" x14ac:dyDescent="0.3">
      <c r="A4" s="3">
        <v>2</v>
      </c>
      <c r="B4" s="3" t="s">
        <v>9</v>
      </c>
      <c r="C4" s="4" t="s">
        <v>2</v>
      </c>
      <c r="D4" s="2"/>
      <c r="E4" s="2"/>
      <c r="F4" s="2"/>
      <c r="G4" s="2"/>
    </row>
    <row r="5" spans="1:7" ht="28.8" x14ac:dyDescent="0.3">
      <c r="A5" s="3">
        <v>3</v>
      </c>
      <c r="B5" s="3" t="s">
        <v>10</v>
      </c>
      <c r="C5" s="4" t="s">
        <v>3</v>
      </c>
      <c r="D5" s="2"/>
      <c r="E5" s="2"/>
      <c r="F5" s="2"/>
      <c r="G5" s="2"/>
    </row>
    <row r="6" spans="1:7" ht="28.8" x14ac:dyDescent="0.3">
      <c r="A6" s="3">
        <v>4</v>
      </c>
      <c r="B6" s="3" t="s">
        <v>11</v>
      </c>
      <c r="C6" s="4" t="s">
        <v>4</v>
      </c>
      <c r="D6" s="2"/>
      <c r="E6" s="2"/>
      <c r="F6" s="2"/>
      <c r="G6" s="2"/>
    </row>
    <row r="7" spans="1:7" ht="28.8" x14ac:dyDescent="0.3">
      <c r="A7" s="3">
        <v>5</v>
      </c>
      <c r="B7" s="3" t="s">
        <v>12</v>
      </c>
      <c r="C7" s="4" t="s">
        <v>5</v>
      </c>
      <c r="D7" s="2"/>
      <c r="E7" s="2"/>
      <c r="F7" s="2"/>
      <c r="G7" s="2"/>
    </row>
    <row r="8" spans="1:7" x14ac:dyDescent="0.3">
      <c r="A8" s="3">
        <v>6</v>
      </c>
      <c r="B8" s="3" t="s">
        <v>13</v>
      </c>
      <c r="C8" s="4" t="s">
        <v>6</v>
      </c>
      <c r="D8" s="2"/>
      <c r="E8" s="2"/>
      <c r="F8" s="2"/>
      <c r="G8" s="2"/>
    </row>
    <row r="9" spans="1:7" x14ac:dyDescent="0.3">
      <c r="A9" s="3">
        <v>7</v>
      </c>
      <c r="B9" s="3" t="s">
        <v>14</v>
      </c>
      <c r="C9" s="4" t="s">
        <v>7</v>
      </c>
      <c r="D9" s="2"/>
      <c r="E9" s="2"/>
      <c r="F9" s="2"/>
      <c r="G9" s="2"/>
    </row>
  </sheetData>
  <mergeCells count="3">
    <mergeCell ref="D1:G1"/>
    <mergeCell ref="A1:A2"/>
    <mergeCell ref="B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ЛОТ 1. Топливо.</vt:lpstr>
      <vt:lpstr>ЛОТ 2. Мойка</vt:lpstr>
      <vt:lpstr>ЛОТ 3. Шиномонтаж</vt:lpstr>
      <vt:lpstr>ЛОТ 4. Эвакуация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2023-09-29T10:27:45Z</dcterms:modified>
</cp:coreProperties>
</file>