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n\file\Users\18. Дирекция по логистике и закупкам\18.2 Управление логистики\18.2.4 ГМТС\Тимчишина Ю.Р\Заявки на закупки\2024\заявки\Кирпич строительный\"/>
    </mc:Choice>
  </mc:AlternateContent>
  <bookViews>
    <workbookView xWindow="240" yWindow="15" windowWidth="16095" windowHeight="9660"/>
  </bookViews>
  <sheets>
    <sheet name="РЕМОНТ" sheetId="1" r:id="rId1"/>
  </sheets>
  <calcPr calcId="162913"/>
</workbook>
</file>

<file path=xl/calcChain.xml><?xml version="1.0" encoding="utf-8"?>
<calcChain xmlns="http://schemas.openxmlformats.org/spreadsheetml/2006/main">
  <c r="Q12" i="1" l="1"/>
  <c r="P12" i="1"/>
  <c r="K12" i="1"/>
  <c r="J12" i="1"/>
  <c r="T11" i="1"/>
  <c r="S11" i="1"/>
  <c r="R11" i="1"/>
  <c r="R12" i="1" s="1"/>
  <c r="Q11" i="1"/>
  <c r="P11" i="1"/>
  <c r="O11" i="1"/>
  <c r="N11" i="1"/>
  <c r="M11" i="1"/>
  <c r="L11" i="1"/>
  <c r="L12" i="1" s="1"/>
  <c r="K11" i="1"/>
  <c r="J11" i="1"/>
  <c r="I11" i="1"/>
  <c r="H11" i="1"/>
  <c r="G10" i="1"/>
  <c r="G11" i="1" s="1"/>
  <c r="T9" i="1"/>
  <c r="T12" i="1" s="1"/>
  <c r="S9" i="1"/>
  <c r="S12" i="1" s="1"/>
  <c r="R9" i="1"/>
  <c r="Q9" i="1"/>
  <c r="P9" i="1"/>
  <c r="O9" i="1"/>
  <c r="O12" i="1" s="1"/>
  <c r="N9" i="1"/>
  <c r="N12" i="1" s="1"/>
  <c r="M9" i="1"/>
  <c r="M12" i="1" s="1"/>
  <c r="L9" i="1"/>
  <c r="K9" i="1"/>
  <c r="J9" i="1"/>
  <c r="I9" i="1"/>
  <c r="I12" i="1" s="1"/>
  <c r="H9" i="1"/>
  <c r="H12" i="1" s="1"/>
  <c r="G8" i="1"/>
  <c r="G9" i="1" s="1"/>
  <c r="G12" i="1" l="1"/>
</calcChain>
</file>

<file path=xl/sharedStrings.xml><?xml version="1.0" encoding="utf-8"?>
<sst xmlns="http://schemas.openxmlformats.org/spreadsheetml/2006/main" count="54" uniqueCount="51">
  <si>
    <t>Приложение № 2 к Приказу НФ "ПАО "Т Плюс"</t>
  </si>
  <si>
    <t>№___________________________________________ от ____________________________</t>
  </si>
  <si>
    <t>Таблица 1</t>
  </si>
  <si>
    <t>№ п/п</t>
  </si>
  <si>
    <t>№ лота SAP</t>
  </si>
  <si>
    <t>Код МТР SAP</t>
  </si>
  <si>
    <t>Наименование продукции</t>
  </si>
  <si>
    <t>Технические требования к продукции</t>
  </si>
  <si>
    <t>Ед. изм.</t>
  </si>
  <si>
    <t>Количество ИТОГО</t>
  </si>
  <si>
    <t>Срок поставки</t>
  </si>
  <si>
    <t>Грузополучатель</t>
  </si>
  <si>
    <t>КИРПИЧ СТРОИТЕЛЬНЫЙ КРАСНЫЙ М-150</t>
  </si>
  <si>
    <t>ТШТ</t>
  </si>
  <si>
    <t>Кстовские тепловые сети, Нижегородская обл., г. Кстово, ул. Шохина, д.1 корп.2</t>
  </si>
  <si>
    <t>Итого по Кстовским тепловым сетям</t>
  </si>
  <si>
    <t>КИРПИЧ СИЛИКАТНЫЙ М-150</t>
  </si>
  <si>
    <t>ШТ</t>
  </si>
  <si>
    <t>Дзержинские тепловые сети, Нижегородская обл., г. Дзержинск, ул. Октябрьская, д. 84</t>
  </si>
  <si>
    <t>Итого по Дзержинским тепловым сетям</t>
  </si>
  <si>
    <t>Общий итог</t>
  </si>
  <si>
    <t>Таблица 2</t>
  </si>
  <si>
    <t>Показатель</t>
  </si>
  <si>
    <t>Описание</t>
  </si>
  <si>
    <t>Условия поставки и отгрузки, требования к упаковке</t>
  </si>
  <si>
    <t xml:space="preserve">Покупатель вправе отказаться от приемки Товара, поставка которого просрочена, в соответствии с условиями договора. </t>
  </si>
  <si>
    <t>Дополнительные требования (наличие шеф-монтажа, послепродажного технического обслуживания и т. п.): нет</t>
  </si>
  <si>
    <t>Требования к качеству, гарантийному сроку</t>
  </si>
  <si>
    <t>Продукция должна соответствовать обязательным техническим правилам (ГОСТ, ТУ, РД и др), чертежу, иным техническим требованиям к продукции, указанным в Таблице 1 Технического задания.</t>
  </si>
  <si>
    <t>Продукция должна быть новым Товаром, который не был в употреблении, ремонте, в том числе, который не был восстановлен, у которого не была осуществлена замена составных частей, не были восстановлены потребительские свойства.</t>
  </si>
  <si>
    <t>В отношении поставляемой продукции Поставщиком устанавливается гарантийный срок не менее 12 (двенадцати) месяцев с момента поставки продукции Покупателю или в соответствии со сроком, который установлен в паспорте на Продукцию, в зависимости от того, какой Гарантийный срок наступит более позднее.</t>
  </si>
  <si>
    <t>Иное: нет</t>
  </si>
  <si>
    <t>Подтверждение соответствия продукции предъявляемым требованиям</t>
  </si>
  <si>
    <t>Требования к безопасности</t>
  </si>
  <si>
    <t>Поставщик должен гарантировать безопасность продукции для жизни, здоровья, имущества Заказчика и окружающей среды при обычных условиях его использования, хранения, транспортировки и утилизации.</t>
  </si>
  <si>
    <t>Поставляемый Товар должен быть экологически безопасен, сертифицирован и по безопасности должен соответствовать требованиям государственных стандартов, техническим условиям и действующему законодательству РФ.</t>
  </si>
  <si>
    <t>Иные требования</t>
  </si>
  <si>
    <t>Эквивалент</t>
  </si>
  <si>
    <t>Толеранс (+/-), %</t>
  </si>
  <si>
    <t>Срок службы (расчетный ресурс)</t>
  </si>
  <si>
    <t>Другое</t>
  </si>
  <si>
    <t>В рамках проведения закупочной процедуры возможна подача предложений на эквивалентную продукцию. В этом случае участник должен предоставить документальное подтверждение, что предлагаемый Товар является полным эквивалентом по техническим и функциональным требованиям, характеристикам.</t>
  </si>
  <si>
    <t>Нет</t>
  </si>
  <si>
    <t>Информация о сроке службы (расчетном ресурсе) должна быть включена в паспорт и/или сертификат и/или декларацию о соответствии поставляемой продукции.</t>
  </si>
  <si>
    <t>Поставка осуществляется путем отгрузок продукции автомобильным транспортом силами и за счет Поставщика до склада Грузополучателя по адресу:
Дзержинские тепловые сети, Нижегородская обл., г. Дзержинск, ул. Октябрьская, д. 84
Кстовские тепловые сети, Нижегородская обл., г. Кстово, ул. Шохина, д.1 корп.2</t>
  </si>
  <si>
    <t>Техническое задание на поставку кирпича строительного</t>
  </si>
  <si>
    <r>
      <t xml:space="preserve">Продукция должна быть маркирована и упакована в упаковку, обеспечивающую сохранность продукции от порчи, повреждений при транспортировании всеми видами транспорта, перегрузке, хранении, согласно ГОСТ, ТУ, ОСТ. Тара (упаковка) возврату не подлежит.
Особые требования к упаковке: </t>
    </r>
    <r>
      <rPr>
        <b/>
        <sz val="16"/>
        <color theme="1"/>
        <rFont val="Tahoma"/>
        <family val="2"/>
        <charset val="204"/>
      </rPr>
      <t>Поставка на паллетах/поддонах, поставка навалом не допускается.</t>
    </r>
  </si>
  <si>
    <t>Одновременно с Продукцией Поставщик передает Покупателю следующие cопроводительные документы:
- Оригинал товарной накладной унифицированной формы ТОРГ-12/УПД – 2 (два) экземпляра;
- Оригинал счета-фактуры на отгруженную Продукцию, оформленного в соответствии со статьей 169 НК РФ – 1 (один) экземпляр (оригинал) (в случае предоставления УПД счет-фактура не предоставляется);
- Оригинал/заверенную копию паспорта изготовителя на поставляемую Продукцию;
- Оригинал/заверенную копию документа, подтверждающего качество поставляемой Продукции (сертификат качества завода-изготовителя или Поставщика).</t>
  </si>
  <si>
    <t xml:space="preserve">    -</t>
  </si>
  <si>
    <t>ГОСТ 379-2015, Размер силикатного кирпича белого при этом составляет 250 х 120 х 88 мм. Вес полнотелого изделия составляет 4.3 кг.
В современном строительстве кирпич полуторный М 150 - традиционный материал для возведения несущих стен</t>
  </si>
  <si>
    <t>КР-р-по 250*120*65/1НФ/150/2,0/75/ ГОСТ 530-2012
Размер 250х120х65мм. Прочность М150. Морозостойкость 75 циклов. Масса 3,5 кг. Теплопроводность 0,56Вт/ (моС). Водопоглощение 8-12%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</si>
</sst>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yyyy"/>
    <numFmt numFmtId="165" formatCode="##,##0.000"/>
  </numFmts>
  <fonts count="6" x14ac:knownFonts="1">
    <font>
      <sz val="11"/>
      <color theme="1"/>
      <name val="Calibri"/>
      <family val="2"/>
      <scheme val="minor"/>
    </font>
    <font>
      <i/>
      <sz val="16"/>
      <color theme="1"/>
      <name val="Tahoma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b/>
      <sz val="16"/>
      <color theme="1"/>
      <name val="Tahoma"/>
      <family val="2"/>
      <charset val="204"/>
    </font>
    <font>
      <sz val="2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textRotation="90"/>
    </xf>
    <xf numFmtId="165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tabSelected="1" zoomScale="60" zoomScaleNormal="60" workbookViewId="0">
      <selection activeCell="A9" sqref="A9:F9"/>
    </sheetView>
  </sheetViews>
  <sheetFormatPr defaultRowHeight="15" x14ac:dyDescent="0.25"/>
  <cols>
    <col min="1" max="1" width="6.7109375" customWidth="1"/>
    <col min="2" max="3" width="14.28515625" customWidth="1"/>
    <col min="4" max="4" width="43.7109375" customWidth="1"/>
    <col min="5" max="5" width="54.7109375" customWidth="1"/>
    <col min="6" max="6" width="10.28515625" customWidth="1"/>
    <col min="7" max="7" width="18.7109375" customWidth="1"/>
    <col min="8" max="20" width="15.7109375" customWidth="1"/>
    <col min="21" max="21" width="46.7109375" customWidth="1"/>
  </cols>
  <sheetData>
    <row r="1" spans="1:21" ht="19.5" x14ac:dyDescent="0.25">
      <c r="U1" s="1" t="s">
        <v>0</v>
      </c>
    </row>
    <row r="2" spans="1:21" ht="19.5" x14ac:dyDescent="0.25">
      <c r="U2" s="1" t="s">
        <v>1</v>
      </c>
    </row>
    <row r="4" spans="1:21" ht="19.5" x14ac:dyDescent="0.25">
      <c r="A4" s="15" t="s">
        <v>45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9.5" x14ac:dyDescent="0.25">
      <c r="A5" s="14" t="s">
        <v>2</v>
      </c>
      <c r="B5" s="14"/>
      <c r="C5" s="14"/>
    </row>
    <row r="6" spans="1:21" ht="19.5" x14ac:dyDescent="0.25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 t="s">
        <v>11</v>
      </c>
    </row>
    <row r="7" spans="1:21" ht="117.75" x14ac:dyDescent="0.25">
      <c r="A7" s="10"/>
      <c r="B7" s="10"/>
      <c r="C7" s="10"/>
      <c r="D7" s="10"/>
      <c r="E7" s="10"/>
      <c r="F7" s="10"/>
      <c r="G7" s="10"/>
      <c r="H7" s="3">
        <v>45291</v>
      </c>
      <c r="I7" s="3">
        <v>45322</v>
      </c>
      <c r="J7" s="3">
        <v>45351</v>
      </c>
      <c r="K7" s="3">
        <v>45382</v>
      </c>
      <c r="L7" s="3">
        <v>45412</v>
      </c>
      <c r="M7" s="3">
        <v>45443</v>
      </c>
      <c r="N7" s="3">
        <v>45473</v>
      </c>
      <c r="O7" s="3">
        <v>45504</v>
      </c>
      <c r="P7" s="3">
        <v>45535</v>
      </c>
      <c r="Q7" s="3">
        <v>45565</v>
      </c>
      <c r="R7" s="3">
        <v>45596</v>
      </c>
      <c r="S7" s="3">
        <v>45626</v>
      </c>
      <c r="T7" s="3">
        <v>45657</v>
      </c>
      <c r="U7" s="10"/>
    </row>
    <row r="8" spans="1:21" ht="155.25" customHeight="1" x14ac:dyDescent="0.25">
      <c r="A8" s="2">
        <v>1</v>
      </c>
      <c r="B8" s="2">
        <v>9248641</v>
      </c>
      <c r="C8" s="2">
        <v>32397</v>
      </c>
      <c r="D8" s="2" t="s">
        <v>12</v>
      </c>
      <c r="E8" s="9" t="s">
        <v>50</v>
      </c>
      <c r="F8" s="2" t="s">
        <v>13</v>
      </c>
      <c r="G8" s="4">
        <f>SUM(H8:T8)</f>
        <v>2.06</v>
      </c>
      <c r="H8" s="4"/>
      <c r="I8" s="4">
        <v>0.5</v>
      </c>
      <c r="J8" s="4"/>
      <c r="K8" s="4">
        <v>1.05</v>
      </c>
      <c r="L8" s="4">
        <v>0.15</v>
      </c>
      <c r="M8" s="4">
        <v>0.36</v>
      </c>
      <c r="N8" s="4"/>
      <c r="O8" s="4"/>
      <c r="P8" s="4"/>
      <c r="Q8" s="4"/>
      <c r="R8" s="4"/>
      <c r="S8" s="4"/>
      <c r="T8" s="4"/>
      <c r="U8" s="2" t="s">
        <v>14</v>
      </c>
    </row>
    <row r="9" spans="1:21" ht="19.5" x14ac:dyDescent="0.25">
      <c r="A9" s="13" t="s">
        <v>15</v>
      </c>
      <c r="B9" s="13"/>
      <c r="C9" s="13"/>
      <c r="D9" s="13"/>
      <c r="E9" s="13"/>
      <c r="F9" s="13"/>
      <c r="G9" s="6">
        <f t="shared" ref="G9:T9" si="0">SUM(G8:G8)</f>
        <v>2.06</v>
      </c>
      <c r="H9" s="6">
        <f t="shared" si="0"/>
        <v>0</v>
      </c>
      <c r="I9" s="6">
        <f t="shared" si="0"/>
        <v>0.5</v>
      </c>
      <c r="J9" s="6">
        <f t="shared" si="0"/>
        <v>0</v>
      </c>
      <c r="K9" s="6">
        <f t="shared" si="0"/>
        <v>1.05</v>
      </c>
      <c r="L9" s="6">
        <f t="shared" si="0"/>
        <v>0.15</v>
      </c>
      <c r="M9" s="6">
        <f t="shared" si="0"/>
        <v>0.36</v>
      </c>
      <c r="N9" s="6">
        <f t="shared" si="0"/>
        <v>0</v>
      </c>
      <c r="O9" s="6">
        <f t="shared" si="0"/>
        <v>0</v>
      </c>
      <c r="P9" s="6">
        <f t="shared" si="0"/>
        <v>0</v>
      </c>
      <c r="Q9" s="6">
        <f t="shared" si="0"/>
        <v>0</v>
      </c>
      <c r="R9" s="6">
        <f t="shared" si="0"/>
        <v>0</v>
      </c>
      <c r="S9" s="6">
        <f t="shared" si="0"/>
        <v>0</v>
      </c>
      <c r="T9" s="6">
        <f t="shared" si="0"/>
        <v>0</v>
      </c>
      <c r="U9" s="5"/>
    </row>
    <row r="10" spans="1:21" ht="175.5" x14ac:dyDescent="0.25">
      <c r="A10" s="2">
        <v>1</v>
      </c>
      <c r="B10" s="2">
        <v>9248641</v>
      </c>
      <c r="C10" s="2">
        <v>32395</v>
      </c>
      <c r="D10" s="2" t="s">
        <v>16</v>
      </c>
      <c r="E10" s="8" t="s">
        <v>49</v>
      </c>
      <c r="F10" s="2" t="s">
        <v>17</v>
      </c>
      <c r="G10" s="4">
        <f>SUM(H10:T10)</f>
        <v>2500</v>
      </c>
      <c r="H10" s="4"/>
      <c r="I10" s="4">
        <v>500</v>
      </c>
      <c r="J10" s="4">
        <v>500</v>
      </c>
      <c r="K10" s="4">
        <v>250</v>
      </c>
      <c r="L10" s="4">
        <v>750</v>
      </c>
      <c r="M10" s="4"/>
      <c r="N10" s="4">
        <v>500</v>
      </c>
      <c r="O10" s="4"/>
      <c r="P10" s="4"/>
      <c r="Q10" s="4"/>
      <c r="R10" s="4"/>
      <c r="S10" s="4"/>
      <c r="T10" s="4"/>
      <c r="U10" s="2" t="s">
        <v>18</v>
      </c>
    </row>
    <row r="11" spans="1:21" ht="19.5" x14ac:dyDescent="0.25">
      <c r="A11" s="13" t="s">
        <v>19</v>
      </c>
      <c r="B11" s="13"/>
      <c r="C11" s="13"/>
      <c r="D11" s="13"/>
      <c r="E11" s="13"/>
      <c r="F11" s="13"/>
      <c r="G11" s="6">
        <f t="shared" ref="G11:T11" si="1">SUM(G10:G10)</f>
        <v>2500</v>
      </c>
      <c r="H11" s="6">
        <f t="shared" si="1"/>
        <v>0</v>
      </c>
      <c r="I11" s="6">
        <f t="shared" si="1"/>
        <v>500</v>
      </c>
      <c r="J11" s="6">
        <f t="shared" si="1"/>
        <v>500</v>
      </c>
      <c r="K11" s="6">
        <f t="shared" si="1"/>
        <v>250</v>
      </c>
      <c r="L11" s="6">
        <f t="shared" si="1"/>
        <v>750</v>
      </c>
      <c r="M11" s="6">
        <f t="shared" si="1"/>
        <v>0</v>
      </c>
      <c r="N11" s="6">
        <f t="shared" si="1"/>
        <v>500</v>
      </c>
      <c r="O11" s="6">
        <f t="shared" si="1"/>
        <v>0</v>
      </c>
      <c r="P11" s="6">
        <f t="shared" si="1"/>
        <v>0</v>
      </c>
      <c r="Q11" s="6">
        <f t="shared" si="1"/>
        <v>0</v>
      </c>
      <c r="R11" s="6">
        <f t="shared" si="1"/>
        <v>0</v>
      </c>
      <c r="S11" s="6">
        <f t="shared" si="1"/>
        <v>0</v>
      </c>
      <c r="T11" s="6">
        <f t="shared" si="1"/>
        <v>0</v>
      </c>
      <c r="U11" s="5"/>
    </row>
    <row r="12" spans="1:21" ht="19.5" x14ac:dyDescent="0.25">
      <c r="A12" s="13" t="s">
        <v>20</v>
      </c>
      <c r="B12" s="13"/>
      <c r="C12" s="13"/>
      <c r="D12" s="13"/>
      <c r="E12" s="13"/>
      <c r="F12" s="13"/>
      <c r="G12" s="6">
        <f t="shared" ref="G12:T12" si="2">G9+G11</f>
        <v>2502.06</v>
      </c>
      <c r="H12" s="6">
        <f t="shared" si="2"/>
        <v>0</v>
      </c>
      <c r="I12" s="6">
        <f t="shared" si="2"/>
        <v>500.5</v>
      </c>
      <c r="J12" s="6">
        <f t="shared" si="2"/>
        <v>500</v>
      </c>
      <c r="K12" s="6">
        <f t="shared" si="2"/>
        <v>251.05</v>
      </c>
      <c r="L12" s="6">
        <f t="shared" si="2"/>
        <v>750.15</v>
      </c>
      <c r="M12" s="6">
        <f t="shared" si="2"/>
        <v>0.36</v>
      </c>
      <c r="N12" s="6">
        <f t="shared" si="2"/>
        <v>500</v>
      </c>
      <c r="O12" s="6">
        <f t="shared" si="2"/>
        <v>0</v>
      </c>
      <c r="P12" s="6">
        <f t="shared" si="2"/>
        <v>0</v>
      </c>
      <c r="Q12" s="6">
        <f t="shared" si="2"/>
        <v>0</v>
      </c>
      <c r="R12" s="6">
        <f t="shared" si="2"/>
        <v>0</v>
      </c>
      <c r="S12" s="6">
        <f t="shared" si="2"/>
        <v>0</v>
      </c>
      <c r="T12" s="6">
        <f t="shared" si="2"/>
        <v>0</v>
      </c>
      <c r="U12" s="5"/>
    </row>
    <row r="14" spans="1:21" ht="19.5" x14ac:dyDescent="0.25">
      <c r="A14" s="14" t="s">
        <v>21</v>
      </c>
      <c r="B14" s="14"/>
      <c r="C14" s="14"/>
    </row>
    <row r="15" spans="1:21" ht="39" x14ac:dyDescent="0.25">
      <c r="A15" s="2" t="s">
        <v>3</v>
      </c>
      <c r="B15" s="10" t="s">
        <v>22</v>
      </c>
      <c r="C15" s="10"/>
      <c r="D15" s="10"/>
      <c r="E15" s="10" t="s">
        <v>23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ht="60" customHeight="1" x14ac:dyDescent="0.25">
      <c r="A16" s="10">
        <v>1</v>
      </c>
      <c r="B16" s="11" t="s">
        <v>24</v>
      </c>
      <c r="C16" s="11"/>
      <c r="D16" s="11"/>
      <c r="E16" s="11" t="s">
        <v>46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ht="66" customHeight="1" x14ac:dyDescent="0.25">
      <c r="A17" s="10"/>
      <c r="B17" s="11"/>
      <c r="C17" s="11"/>
      <c r="D17" s="11"/>
      <c r="E17" s="11" t="s">
        <v>44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19.5" x14ac:dyDescent="0.25">
      <c r="A18" s="10"/>
      <c r="B18" s="11"/>
      <c r="C18" s="11"/>
      <c r="D18" s="11"/>
      <c r="E18" s="11" t="s">
        <v>25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ht="123" customHeight="1" x14ac:dyDescent="0.25">
      <c r="A19" s="10"/>
      <c r="B19" s="11"/>
      <c r="C19" s="11"/>
      <c r="D19" s="11"/>
      <c r="E19" s="11" t="s">
        <v>47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ht="19.5" x14ac:dyDescent="0.25">
      <c r="A20" s="10"/>
      <c r="B20" s="11"/>
      <c r="C20" s="11"/>
      <c r="D20" s="11"/>
      <c r="E20" s="11" t="s">
        <v>26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ht="19.5" x14ac:dyDescent="0.25">
      <c r="A21" s="10">
        <v>2</v>
      </c>
      <c r="B21" s="11" t="s">
        <v>27</v>
      </c>
      <c r="C21" s="11"/>
      <c r="D21" s="11"/>
      <c r="E21" s="11" t="s">
        <v>28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41.1" customHeight="1" x14ac:dyDescent="0.25">
      <c r="A22" s="10"/>
      <c r="B22" s="11"/>
      <c r="C22" s="11"/>
      <c r="D22" s="11"/>
      <c r="E22" s="11" t="s">
        <v>29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ht="41.1" customHeight="1" x14ac:dyDescent="0.25">
      <c r="A23" s="10"/>
      <c r="B23" s="11"/>
      <c r="C23" s="11"/>
      <c r="D23" s="11"/>
      <c r="E23" s="11" t="s">
        <v>30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ht="19.5" x14ac:dyDescent="0.25">
      <c r="A24" s="10"/>
      <c r="B24" s="11"/>
      <c r="C24" s="11"/>
      <c r="D24" s="11"/>
      <c r="E24" s="11" t="s">
        <v>31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ht="81" customHeight="1" x14ac:dyDescent="0.25">
      <c r="A25" s="2">
        <v>3</v>
      </c>
      <c r="B25" s="11" t="s">
        <v>32</v>
      </c>
      <c r="C25" s="11"/>
      <c r="D25" s="11"/>
      <c r="E25" s="12" t="s">
        <v>48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19.5" x14ac:dyDescent="0.25">
      <c r="A26" s="10">
        <v>4</v>
      </c>
      <c r="B26" s="11" t="s">
        <v>33</v>
      </c>
      <c r="C26" s="11"/>
      <c r="D26" s="11"/>
      <c r="E26" s="11" t="s">
        <v>34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ht="19.5" x14ac:dyDescent="0.25">
      <c r="A27" s="10"/>
      <c r="B27" s="11"/>
      <c r="C27" s="11"/>
      <c r="D27" s="11"/>
      <c r="E27" s="11" t="s">
        <v>35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ht="19.5" x14ac:dyDescent="0.25">
      <c r="A28" s="10"/>
      <c r="B28" s="11"/>
      <c r="C28" s="11"/>
      <c r="D28" s="11"/>
      <c r="E28" s="11" t="s">
        <v>31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ht="42.6" customHeight="1" x14ac:dyDescent="0.25">
      <c r="A29" s="10">
        <v>5</v>
      </c>
      <c r="B29" s="11" t="s">
        <v>36</v>
      </c>
      <c r="C29" s="11"/>
      <c r="D29" s="7" t="s">
        <v>37</v>
      </c>
      <c r="E29" s="11" t="s">
        <v>41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19.5" x14ac:dyDescent="0.25">
      <c r="A30" s="10"/>
      <c r="B30" s="11"/>
      <c r="C30" s="11"/>
      <c r="D30" s="7" t="s">
        <v>38</v>
      </c>
      <c r="E30" s="11" t="s">
        <v>42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39" x14ac:dyDescent="0.25">
      <c r="A31" s="10"/>
      <c r="B31" s="11"/>
      <c r="C31" s="11"/>
      <c r="D31" s="7" t="s">
        <v>39</v>
      </c>
      <c r="E31" s="11" t="s">
        <v>43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19.5" x14ac:dyDescent="0.25">
      <c r="A32" s="10"/>
      <c r="B32" s="11"/>
      <c r="C32" s="11"/>
      <c r="D32" s="7" t="s">
        <v>40</v>
      </c>
      <c r="E32" s="11" t="s">
        <v>42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</sheetData>
  <mergeCells count="43">
    <mergeCell ref="A4:U4"/>
    <mergeCell ref="A5:C5"/>
    <mergeCell ref="A6:A7"/>
    <mergeCell ref="B6:B7"/>
    <mergeCell ref="C6:C7"/>
    <mergeCell ref="D6:D7"/>
    <mergeCell ref="E6:E7"/>
    <mergeCell ref="F6:F7"/>
    <mergeCell ref="G6:G7"/>
    <mergeCell ref="H6:T6"/>
    <mergeCell ref="U6:U7"/>
    <mergeCell ref="A9:F9"/>
    <mergeCell ref="A11:F11"/>
    <mergeCell ref="A12:F12"/>
    <mergeCell ref="A14:C14"/>
    <mergeCell ref="B15:D15"/>
    <mergeCell ref="E15:U15"/>
    <mergeCell ref="A16:A20"/>
    <mergeCell ref="B16:D20"/>
    <mergeCell ref="E16:U16"/>
    <mergeCell ref="E18:U18"/>
    <mergeCell ref="E19:U19"/>
    <mergeCell ref="E20:U20"/>
    <mergeCell ref="E17:U17"/>
    <mergeCell ref="A21:A24"/>
    <mergeCell ref="B21:D24"/>
    <mergeCell ref="E21:U21"/>
    <mergeCell ref="E22:U22"/>
    <mergeCell ref="E23:U23"/>
    <mergeCell ref="E24:U24"/>
    <mergeCell ref="B25:D25"/>
    <mergeCell ref="E25:U25"/>
    <mergeCell ref="A26:A28"/>
    <mergeCell ref="B26:D28"/>
    <mergeCell ref="E26:U26"/>
    <mergeCell ref="E27:U27"/>
    <mergeCell ref="E28:U28"/>
    <mergeCell ref="A29:A32"/>
    <mergeCell ref="B29:C32"/>
    <mergeCell ref="E29:U29"/>
    <mergeCell ref="E30:U30"/>
    <mergeCell ref="E31:U31"/>
    <mergeCell ref="E32:U32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Тимчишина Юлиана Романовна</cp:lastModifiedBy>
  <dcterms:created xsi:type="dcterms:W3CDTF">2023-09-13T11:06:51Z</dcterms:created>
  <dcterms:modified xsi:type="dcterms:W3CDTF">2023-09-25T07:18:03Z</dcterms:modified>
</cp:coreProperties>
</file>