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96_Закупка маршрутизаторов Huawei для георезервирования Dion\"/>
    </mc:Choice>
  </mc:AlternateContent>
  <xr:revisionPtr revIDLastSave="0" documentId="13_ncr:1_{FBA2B2CF-C3D5-4AC3-A5E8-007963EA78B9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6" i="1"/>
  <c r="F23" i="1"/>
  <c r="F21" i="1"/>
  <c r="F20" i="1"/>
  <c r="F18" i="1"/>
  <c r="F16" i="1"/>
</calcChain>
</file>

<file path=xl/sharedStrings.xml><?xml version="1.0" encoding="utf-8"?>
<sst xmlns="http://schemas.openxmlformats.org/spreadsheetml/2006/main" count="45" uniqueCount="45">
  <si>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</si>
  <si>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</si>
  <si>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</si>
  <si>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</si>
  <si>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</si>
  <si>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</si>
  <si>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</si>
  <si>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 НДС</t>
  </si>
  <si>
    <t>Сумма, USD в т.ч. НДС</t>
  </si>
  <si>
    <t>Итого стоимость</t>
  </si>
  <si>
    <t>Описание</t>
  </si>
  <si>
    <t>Количество, шт</t>
  </si>
  <si>
    <t>USG6685F(C13_Europe) V600R022_Site1</t>
  </si>
  <si>
    <t>USG6600E/USG6600F</t>
  </si>
  <si>
    <t>USG6600F</t>
  </si>
  <si>
    <t>USG6685F-AC</t>
  </si>
  <si>
    <t>USG6685F-AC-(HTM) host(8*GE COMBO + 4*GE RJ45 + 10*10GE SFP+ , 2AC POWER)</t>
  </si>
  <si>
    <t>Storage Module</t>
  </si>
  <si>
    <t>SSD-SATA240G-C</t>
  </si>
  <si>
    <t>SSD-SATA240G-C-Solid State Drives</t>
  </si>
  <si>
    <t>Optical Transmitter Module Collection</t>
  </si>
  <si>
    <t>eSFP-GE-SX-MM850</t>
  </si>
  <si>
    <t>Optical Transceiver,eSFP,GE,Multi-mode Module(850nm,0.55km,LC)</t>
  </si>
  <si>
    <t>OMXD30000</t>
  </si>
  <si>
    <t>Optical Transceiver,SFP+,10G,Multi-mode Module(850nm,0.3km,LC)</t>
  </si>
  <si>
    <t>Installation Material</t>
  </si>
  <si>
    <t>E00TSLD00</t>
  </si>
  <si>
    <t>Extension Guide Rail</t>
  </si>
  <si>
    <t>Unified Security Gateway License Package</t>
  </si>
  <si>
    <t>IPS-AV-URL-FP License Package</t>
  </si>
  <si>
    <t>LIC-USG6685F-TP-1Y-OVS</t>
  </si>
  <si>
    <t>Threat Protection Subscription Per Year (Applies to USG6685F Overseas)(Annual fee validity period : 1 year from " PO signed plus 90 days ")</t>
  </si>
  <si>
    <t>Technical Support Service</t>
  </si>
  <si>
    <t>Свидетельство оказания Техподдержки 12 мес</t>
  </si>
  <si>
    <t>Номер</t>
  </si>
  <si>
    <t>Модель</t>
  </si>
  <si>
    <t>1.1.</t>
  </si>
  <si>
    <t>1.2.</t>
  </si>
  <si>
    <t>1.3.</t>
  </si>
  <si>
    <t>1.4.</t>
  </si>
  <si>
    <t>1.5.</t>
  </si>
  <si>
    <t>1.5.1.</t>
  </si>
  <si>
    <t>1.6.</t>
  </si>
  <si>
    <t>Место отгрузки - московская область, г.Видное</t>
  </si>
  <si>
    <t>Срок поставки - 2-4 недели с момента заключения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</si>
</sst>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2" borderId="2" xfId="0" applyFill="1" applyBorder="1" applyAlignment="1">
      <alignment wrapText="1"/>
    </xf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2" xfId="0" applyFill="1" applyBorder="1" applyAlignment="1">
      <alignment wrapText="1"/>
    </xf>
    <xf numFmtId="0" fontId="0" fillId="0" borderId="4" xfId="0" applyFill="1" applyBorder="1" applyAlignment="1"/>
    <xf numFmtId="0" fontId="0" fillId="0" borderId="3" xfId="0" applyFill="1" applyBorder="1" applyAlignment="1"/>
    <xf numFmtId="0" fontId="0" fillId="3" borderId="2" xfId="0" applyFill="1" applyBorder="1" applyAlignment="1">
      <alignment wrapText="1"/>
    </xf>
    <xf numFmtId="0" fontId="0" fillId="3" borderId="4" xfId="0" applyFill="1" applyBorder="1" applyAlignment="1"/>
    <xf numFmtId="0" fontId="0" fillId="3" borderId="3" xfId="0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16" fontId="0" fillId="3" borderId="1" xfId="0" applyNumberFormat="1" applyFill="1" applyBorder="1"/>
    <xf numFmtId="0" fontId="0" fillId="3" borderId="1" xfId="0" applyFill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M34"/>
  <sheetViews>
    <sheetView tabSelected="1" workbookViewId="0">
      <selection activeCell="L12" sqref="L12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0" customWidth="1"/>
    <col min="15" max="15" width="22.109375" customWidth="1"/>
  </cols>
  <sheetData>
    <row r="2" spans="1:13" x14ac:dyDescent="0.3">
      <c r="B2" s="7" t="s">
        <v>0</v>
      </c>
      <c r="C2" s="7"/>
      <c r="D2" s="8"/>
      <c r="E2" s="8"/>
      <c r="F2" s="8"/>
      <c r="G2" s="8"/>
      <c r="H2" s="8"/>
      <c r="I2" s="8"/>
      <c r="J2" s="8"/>
    </row>
    <row r="3" spans="1:13" x14ac:dyDescent="0.3">
      <c r="B3" s="8" t="s">
        <v>1</v>
      </c>
      <c r="C3" s="8"/>
      <c r="D3" s="8"/>
      <c r="E3" s="8"/>
      <c r="F3" s="8"/>
      <c r="G3" s="8"/>
      <c r="H3" s="8"/>
      <c r="I3" s="8"/>
      <c r="J3" s="8"/>
    </row>
    <row r="5" spans="1:13" x14ac:dyDescent="0.3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1:13" x14ac:dyDescent="0.3">
      <c r="B6" s="6" t="s">
        <v>3</v>
      </c>
      <c r="C6" s="6"/>
      <c r="D6" s="6"/>
      <c r="E6" s="6"/>
      <c r="F6" s="6"/>
      <c r="G6" s="6"/>
      <c r="H6" s="6"/>
      <c r="I6" s="6"/>
      <c r="J6" s="6"/>
    </row>
    <row r="7" spans="1:13" x14ac:dyDescent="0.3">
      <c r="B7" s="6" t="s">
        <v>4</v>
      </c>
      <c r="C7" s="6"/>
      <c r="D7" s="6"/>
      <c r="E7" s="6"/>
      <c r="F7" s="6"/>
      <c r="G7" s="6"/>
      <c r="H7" s="6"/>
      <c r="I7" s="6"/>
      <c r="J7" s="6"/>
    </row>
    <row r="8" spans="1:13" x14ac:dyDescent="0.3">
      <c r="B8" s="6" t="s">
        <v>5</v>
      </c>
      <c r="C8" s="6"/>
      <c r="D8" s="6"/>
      <c r="E8" s="6"/>
      <c r="F8" s="6"/>
      <c r="G8" s="6"/>
      <c r="H8" s="6"/>
      <c r="I8" s="6"/>
      <c r="J8" s="6"/>
    </row>
    <row r="9" spans="1:13" x14ac:dyDescent="0.3">
      <c r="B9" s="6" t="s">
        <v>6</v>
      </c>
      <c r="C9" s="6"/>
      <c r="D9" s="6"/>
      <c r="E9" s="6"/>
      <c r="F9" s="6"/>
      <c r="G9" s="6"/>
      <c r="H9" s="6"/>
      <c r="I9" s="6"/>
      <c r="J9" s="6"/>
    </row>
    <row r="10" spans="1:13" x14ac:dyDescent="0.3">
      <c r="B10" s="3"/>
      <c r="C10" s="5"/>
      <c r="D10" s="3"/>
      <c r="E10" s="3"/>
      <c r="F10" s="3"/>
      <c r="G10" s="3"/>
      <c r="H10" s="3"/>
      <c r="I10" s="3"/>
      <c r="J10" s="3"/>
    </row>
    <row r="11" spans="1:13" x14ac:dyDescent="0.3">
      <c r="B11" s="3"/>
      <c r="C11" s="5"/>
      <c r="D11" s="3"/>
      <c r="E11" s="3"/>
      <c r="F11" s="3"/>
      <c r="G11" s="3"/>
      <c r="H11" s="3"/>
      <c r="I11" s="3"/>
      <c r="J11" s="3"/>
    </row>
    <row r="12" spans="1:13" ht="28.8" x14ac:dyDescent="0.3">
      <c r="A12" s="1" t="s">
        <v>34</v>
      </c>
      <c r="B12" s="2" t="s">
        <v>35</v>
      </c>
      <c r="C12" s="2" t="s">
        <v>10</v>
      </c>
      <c r="D12" s="2" t="s">
        <v>11</v>
      </c>
      <c r="E12" s="2" t="s">
        <v>7</v>
      </c>
      <c r="F12" s="2" t="s">
        <v>8</v>
      </c>
      <c r="G12" s="3"/>
      <c r="H12" s="3"/>
      <c r="I12" s="3"/>
      <c r="J12" s="3"/>
    </row>
    <row r="13" spans="1:13" x14ac:dyDescent="0.3">
      <c r="A13" s="1"/>
      <c r="B13" s="14" t="s">
        <v>12</v>
      </c>
      <c r="C13" s="15"/>
      <c r="D13" s="16"/>
      <c r="E13" s="4"/>
      <c r="F13" s="4"/>
      <c r="G13" s="3"/>
      <c r="H13" s="3"/>
      <c r="I13" s="3"/>
      <c r="J13" s="20"/>
      <c r="K13" s="21"/>
      <c r="L13" s="21"/>
      <c r="M13" s="22"/>
    </row>
    <row r="14" spans="1:13" x14ac:dyDescent="0.3">
      <c r="A14" s="1">
        <v>1</v>
      </c>
      <c r="B14" s="11" t="s">
        <v>13</v>
      </c>
      <c r="C14" s="12"/>
      <c r="D14" s="13"/>
      <c r="E14" s="4"/>
      <c r="F14" s="4"/>
      <c r="G14" s="5"/>
      <c r="H14" s="5"/>
      <c r="I14" s="5"/>
      <c r="J14" s="20"/>
      <c r="K14" s="21"/>
      <c r="L14" s="21"/>
      <c r="M14" s="22"/>
    </row>
    <row r="15" spans="1:13" x14ac:dyDescent="0.3">
      <c r="A15" s="33" t="s">
        <v>36</v>
      </c>
      <c r="B15" s="17" t="s">
        <v>14</v>
      </c>
      <c r="C15" s="18"/>
      <c r="D15" s="19"/>
      <c r="E15" s="4"/>
      <c r="F15" s="4"/>
      <c r="G15" s="5"/>
      <c r="H15" s="5"/>
      <c r="I15" s="5"/>
      <c r="J15" s="23"/>
      <c r="K15" s="21"/>
      <c r="L15" s="21"/>
      <c r="M15" s="22"/>
    </row>
    <row r="16" spans="1:13" ht="51.6" customHeight="1" x14ac:dyDescent="0.3">
      <c r="A16" s="1"/>
      <c r="B16" s="2" t="s">
        <v>15</v>
      </c>
      <c r="C16" s="2" t="s">
        <v>16</v>
      </c>
      <c r="D16" s="4">
        <v>5</v>
      </c>
      <c r="E16" s="4"/>
      <c r="F16" s="4">
        <f>D16*E16</f>
        <v>0</v>
      </c>
      <c r="G16" s="5"/>
      <c r="H16" s="5"/>
      <c r="I16" s="5"/>
      <c r="J16" s="24"/>
      <c r="K16" s="25"/>
      <c r="L16" s="25"/>
      <c r="M16" s="26"/>
    </row>
    <row r="17" spans="1:13" x14ac:dyDescent="0.3">
      <c r="A17" s="34" t="s">
        <v>37</v>
      </c>
      <c r="B17" s="17" t="s">
        <v>17</v>
      </c>
      <c r="C17" s="18"/>
      <c r="D17" s="19"/>
      <c r="E17" s="4"/>
      <c r="F17" s="4"/>
      <c r="G17" s="5"/>
      <c r="H17" s="5"/>
      <c r="I17" s="5"/>
      <c r="J17" s="23"/>
      <c r="K17" s="21"/>
      <c r="L17" s="21"/>
      <c r="M17" s="22"/>
    </row>
    <row r="18" spans="1:13" ht="30" customHeight="1" x14ac:dyDescent="0.3">
      <c r="A18" s="1"/>
      <c r="B18" s="2" t="s">
        <v>18</v>
      </c>
      <c r="C18" s="2" t="s">
        <v>19</v>
      </c>
      <c r="D18" s="4">
        <v>5</v>
      </c>
      <c r="E18" s="4"/>
      <c r="F18" s="4">
        <f>D18*E18</f>
        <v>0</v>
      </c>
      <c r="G18" s="5"/>
      <c r="H18" s="5"/>
      <c r="I18" s="5"/>
      <c r="J18" s="24"/>
      <c r="K18" s="25"/>
      <c r="L18" s="25"/>
      <c r="M18" s="26"/>
    </row>
    <row r="19" spans="1:13" x14ac:dyDescent="0.3">
      <c r="A19" s="34" t="s">
        <v>38</v>
      </c>
      <c r="B19" s="17" t="s">
        <v>20</v>
      </c>
      <c r="C19" s="18"/>
      <c r="D19" s="19"/>
      <c r="E19" s="4"/>
      <c r="F19" s="4"/>
      <c r="G19" s="5"/>
      <c r="H19" s="5"/>
      <c r="I19" s="5"/>
      <c r="J19" s="23"/>
      <c r="K19" s="21"/>
      <c r="L19" s="21"/>
      <c r="M19" s="22"/>
    </row>
    <row r="20" spans="1:13" ht="28.8" x14ac:dyDescent="0.3">
      <c r="A20" s="1"/>
      <c r="B20" s="2" t="s">
        <v>21</v>
      </c>
      <c r="C20" s="2" t="s">
        <v>22</v>
      </c>
      <c r="D20" s="1">
        <v>8</v>
      </c>
      <c r="E20" s="1"/>
      <c r="F20" s="1">
        <f>D20*E20</f>
        <v>0</v>
      </c>
      <c r="J20" s="24"/>
      <c r="K20" s="25"/>
      <c r="L20" s="25"/>
      <c r="M20" s="26"/>
    </row>
    <row r="21" spans="1:13" ht="28.8" x14ac:dyDescent="0.3">
      <c r="A21" s="1"/>
      <c r="B21" s="2" t="s">
        <v>23</v>
      </c>
      <c r="C21" s="2" t="s">
        <v>24</v>
      </c>
      <c r="D21" s="1">
        <v>8</v>
      </c>
      <c r="E21" s="1"/>
      <c r="F21" s="1">
        <f>D21*E21</f>
        <v>0</v>
      </c>
      <c r="J21" s="24"/>
      <c r="K21" s="25"/>
      <c r="L21" s="25"/>
      <c r="M21" s="26"/>
    </row>
    <row r="22" spans="1:13" x14ac:dyDescent="0.3">
      <c r="A22" s="34" t="s">
        <v>39</v>
      </c>
      <c r="B22" s="28" t="s">
        <v>25</v>
      </c>
      <c r="C22" s="29"/>
      <c r="D22" s="29"/>
      <c r="E22" s="1"/>
      <c r="F22" s="1"/>
      <c r="J22" s="24"/>
      <c r="K22" s="25"/>
      <c r="L22" s="25"/>
      <c r="M22" s="26"/>
    </row>
    <row r="23" spans="1:13" x14ac:dyDescent="0.3">
      <c r="A23" s="1"/>
      <c r="B23" s="2" t="s">
        <v>26</v>
      </c>
      <c r="C23" s="2" t="s">
        <v>27</v>
      </c>
      <c r="D23" s="30">
        <v>4</v>
      </c>
      <c r="E23" s="1"/>
      <c r="F23" s="1">
        <f>D23*E23</f>
        <v>0</v>
      </c>
      <c r="J23" s="24"/>
      <c r="K23" s="25"/>
      <c r="L23" s="25"/>
      <c r="M23" s="26"/>
    </row>
    <row r="24" spans="1:13" x14ac:dyDescent="0.3">
      <c r="A24" s="34" t="s">
        <v>40</v>
      </c>
      <c r="B24" s="28" t="s">
        <v>28</v>
      </c>
      <c r="C24" s="29"/>
      <c r="D24" s="29"/>
      <c r="E24" s="1"/>
      <c r="F24" s="1"/>
      <c r="J24" s="24"/>
      <c r="K24" s="25"/>
      <c r="L24" s="25"/>
      <c r="M24" s="26"/>
    </row>
    <row r="25" spans="1:13" x14ac:dyDescent="0.3">
      <c r="A25" s="1" t="s">
        <v>41</v>
      </c>
      <c r="B25" s="31" t="s">
        <v>29</v>
      </c>
      <c r="C25" s="32"/>
      <c r="D25" s="32"/>
      <c r="E25" s="1"/>
      <c r="F25" s="1"/>
      <c r="J25" s="24"/>
      <c r="K25" s="25"/>
      <c r="L25" s="25"/>
      <c r="M25" s="26"/>
    </row>
    <row r="26" spans="1:13" ht="72" x14ac:dyDescent="0.3">
      <c r="A26" s="1"/>
      <c r="B26" s="2" t="s">
        <v>30</v>
      </c>
      <c r="C26" s="2" t="s">
        <v>31</v>
      </c>
      <c r="D26" s="1">
        <v>4</v>
      </c>
      <c r="E26" s="1"/>
      <c r="F26" s="1">
        <f>D26*E26</f>
        <v>0</v>
      </c>
      <c r="J26" s="24"/>
      <c r="K26" s="25"/>
      <c r="L26" s="25"/>
      <c r="M26" s="26"/>
    </row>
    <row r="27" spans="1:13" x14ac:dyDescent="0.3">
      <c r="A27" s="34" t="s">
        <v>42</v>
      </c>
      <c r="B27" s="28" t="s">
        <v>32</v>
      </c>
      <c r="C27" s="29"/>
      <c r="D27" s="29"/>
      <c r="E27" s="1"/>
      <c r="F27" s="1"/>
      <c r="J27" s="24"/>
      <c r="K27" s="25"/>
      <c r="L27" s="25"/>
      <c r="M27" s="26"/>
    </row>
    <row r="28" spans="1:13" ht="28.8" x14ac:dyDescent="0.3">
      <c r="A28" s="1"/>
      <c r="B28" s="1"/>
      <c r="C28" s="2" t="s">
        <v>33</v>
      </c>
      <c r="D28" s="1">
        <v>1</v>
      </c>
      <c r="E28" s="1"/>
      <c r="F28" s="1">
        <f>D28*E28</f>
        <v>0</v>
      </c>
      <c r="J28" s="23"/>
      <c r="K28" s="21"/>
      <c r="L28" s="21"/>
      <c r="M28" s="22"/>
    </row>
    <row r="29" spans="1:13" x14ac:dyDescent="0.3">
      <c r="A29" s="1"/>
      <c r="B29" s="35" t="s">
        <v>9</v>
      </c>
      <c r="C29" s="9"/>
      <c r="D29" s="10"/>
      <c r="E29" s="1"/>
      <c r="F29" s="1">
        <f>F16+F18+F20+F21+F23+F26+F28</f>
        <v>0</v>
      </c>
      <c r="J29" s="24"/>
      <c r="K29" s="25"/>
      <c r="L29" s="25"/>
      <c r="M29" s="26"/>
    </row>
    <row r="30" spans="1:13" x14ac:dyDescent="0.3">
      <c r="J30" s="23"/>
      <c r="K30" s="21"/>
      <c r="L30" s="21"/>
      <c r="M30" s="22"/>
    </row>
    <row r="31" spans="1:13" x14ac:dyDescent="0.3">
      <c r="J31" s="27"/>
      <c r="K31" s="21"/>
      <c r="L31" s="21"/>
      <c r="M31" s="22"/>
    </row>
    <row r="32" spans="1:13" x14ac:dyDescent="0.3">
      <c r="B32" t="s">
        <v>44</v>
      </c>
      <c r="J32" s="24"/>
      <c r="K32" s="25"/>
      <c r="L32" s="25"/>
      <c r="M32" s="26"/>
    </row>
    <row r="33" spans="2:13" x14ac:dyDescent="0.3">
      <c r="B33" t="s">
        <v>43</v>
      </c>
      <c r="J33" s="23"/>
      <c r="K33" s="21"/>
      <c r="L33" s="21"/>
      <c r="M33" s="22"/>
    </row>
    <row r="34" spans="2:13" x14ac:dyDescent="0.3">
      <c r="J34" s="24"/>
      <c r="K34" s="25"/>
      <c r="L34" s="25"/>
      <c r="M34" s="26"/>
    </row>
  </sheetData>
  <mergeCells count="26">
    <mergeCell ref="B22:D22"/>
    <mergeCell ref="B24:D24"/>
    <mergeCell ref="B25:D25"/>
    <mergeCell ref="B27:D27"/>
    <mergeCell ref="B29:D29"/>
    <mergeCell ref="K13:L13"/>
    <mergeCell ref="K14:L14"/>
    <mergeCell ref="K15:L15"/>
    <mergeCell ref="K17:L17"/>
    <mergeCell ref="K19:L19"/>
    <mergeCell ref="K28:L28"/>
    <mergeCell ref="K30:L30"/>
    <mergeCell ref="K31:L31"/>
    <mergeCell ref="K33:L33"/>
    <mergeCell ref="B13:D13"/>
    <mergeCell ref="B14:D14"/>
    <mergeCell ref="B15:D15"/>
    <mergeCell ref="B17:D17"/>
    <mergeCell ref="B19:D19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2023-09-04T14:08:26Z</dcterms:modified>
</cp:coreProperties>
</file>