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552 расходка\Старт 2\"/>
    </mc:Choice>
  </mc:AlternateContent>
  <xr:revisionPtr revIDLastSave="0" documentId="13_ncr:1_{FC3D0E02-6907-4ED7-8089-273DC961B966}" xr6:coauthVersionLast="36" xr6:coauthVersionMax="36" xr10:uidLastSave="{00000000-0000-0000-0000-000000000000}"/>
  <bookViews>
    <workbookView xWindow="0" yWindow="0" windowWidth="17256" windowHeight="5640" activeTab="3" xr2:uid="{8467F64A-E653-4789-AE4C-4A691FB16889}"/>
  </bookViews>
  <sheets>
    <sheet name="Лот 1 ноуты мониторы расходка" sheetId="2" r:id="rId1"/>
    <sheet name="Лот 2 картриджи" sheetId="3" r:id="rId2"/>
    <sheet name="ЛОТ 3 Apple" sheetId="4" r:id="rId3"/>
    <sheet name="ЛОТ 4 Смартфоны планшеты" sheetId="6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6" l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13" i="6"/>
  <c r="A15" i="6"/>
  <c r="A16" i="6"/>
  <c r="A17" i="6"/>
  <c r="A18" i="6"/>
  <c r="A19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14" i="6"/>
  <c r="E44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13" i="4"/>
  <c r="A15" i="4"/>
  <c r="A16" i="4"/>
  <c r="A17" i="4"/>
  <c r="A18" i="4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14" i="4"/>
  <c r="E38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12" i="3"/>
  <c r="A14" i="3"/>
  <c r="A15" i="3"/>
  <c r="A16" i="3"/>
  <c r="A17" i="3"/>
  <c r="A18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3" i="3"/>
  <c r="E50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3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15" i="2"/>
  <c r="A16" i="2"/>
  <c r="A17" i="2"/>
  <c r="A18" i="2"/>
  <c r="A19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14" i="2"/>
</calcChain>
</file>

<file path=xl/sharedStrings.xml><?xml version="1.0" encoding="utf-8"?>
<sst xmlns="http://schemas.openxmlformats.org/spreadsheetml/2006/main" count="212" uniqueCount="159">
  <si>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</si>
  <si>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</si>
  <si>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</si>
  <si>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</si>
  <si>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</si>
  <si>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</si>
  <si>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</si>
  <si>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</si>
  <si>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</si>
  <si>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руб.в т.ч. НДС</t>
  </si>
  <si>
    <t>Сумма руб.в т.ч. НДС</t>
  </si>
  <si>
    <t>Монитор 27" с четырехосевым поворотом экрана</t>
  </si>
  <si>
    <t>Флешка USB 64ГБ, USB3.1</t>
  </si>
  <si>
    <t>Мышь Logitech M185</t>
  </si>
  <si>
    <t>Клавиатура+мышь беспроводная Logitech Wireless Combo MK275/270/290</t>
  </si>
  <si>
    <t>Кабель USB Type-C (m) - USB Type-C (m)</t>
  </si>
  <si>
    <t>Кабель USB Lightning (m) - USB Type-C (m)</t>
  </si>
  <si>
    <t>Кабель USB Type-C (m) - USB (m)</t>
  </si>
  <si>
    <t>Кабель USB Lightning (m) - USB (m)</t>
  </si>
  <si>
    <t>SSD накопитель Samsung 500-512ГБ, M.2 2280, NVMe, TBW&gt;300</t>
  </si>
  <si>
    <t>SSD накопитель Samsung &gt;900ГБ, M.2 2280, NVMe, TBW&gt;300</t>
  </si>
  <si>
    <t>Оперативная память Samsung SO-DIMM, DDR4, 16 ГБx1, 3200 МГц</t>
  </si>
  <si>
    <t>Оперативная память Samsung SO-DIMM, DDR4, 32 ГБx1, 3200 МГц</t>
  </si>
  <si>
    <t>Гарнитура Logitech H111</t>
  </si>
  <si>
    <t>Хаб (разветвитель), Type-C, HDMI, PD</t>
  </si>
  <si>
    <t>Электронный идентификатор RUTOKEN ЭЦП 3.0 3220 без сертификата</t>
  </si>
  <si>
    <t>Адаптер питания для ноутбука, Type-C, 5 - 20.3 В, 3.25A, 65Вт</t>
  </si>
  <si>
    <t>Адаптер питания для ноутбука, Type-C, 5 - 20 В, 5A, 100Вт</t>
  </si>
  <si>
    <t>Кабель соединительный, HDMI (m) - HDMI (m), ver 1.4-2.1, 1.5-2м</t>
  </si>
  <si>
    <t>Пневматический очиститель, 750 мл, для очистки техники</t>
  </si>
  <si>
    <t>Клавиатура A4TECH Fstyler FBK25</t>
  </si>
  <si>
    <t>Гарнитура Creative Chat USB</t>
  </si>
  <si>
    <t>Картридж TK5240BK, черный</t>
  </si>
  <si>
    <t>Картридж TK5240Y, желтый</t>
  </si>
  <si>
    <t>Картридж TK5240M, пурпурный</t>
  </si>
  <si>
    <t>Картридж TK5240C, голубой</t>
  </si>
  <si>
    <t>Картридж TK-1200, черный</t>
  </si>
  <si>
    <t>Картридж W2071A, голубой</t>
  </si>
  <si>
    <t>Картридж W2070A, черный</t>
  </si>
  <si>
    <t>Картридж W2073A, желтый</t>
  </si>
  <si>
    <t>Картридж W2072A, пурпурный</t>
  </si>
  <si>
    <t>Картридж TK-5220BK, черный</t>
  </si>
  <si>
    <t>Картридж TK-5220C, голубой</t>
  </si>
  <si>
    <t>Картридж TK-5220M, пурпурный</t>
  </si>
  <si>
    <t>Картридж TK-5220Y, желтый</t>
  </si>
  <si>
    <t>Картридж TK-8345K, черный</t>
  </si>
  <si>
    <t>Картридж TK-8345Y, желтый</t>
  </si>
  <si>
    <t>Картридж TK-8345C, голубой</t>
  </si>
  <si>
    <t>Картридж TK-8345M, пурпурный</t>
  </si>
  <si>
    <t>Картридж TK-3060, черный</t>
  </si>
  <si>
    <t>Картридж TK-3160, черный</t>
  </si>
  <si>
    <t>Картридж TK-1120, черный</t>
  </si>
  <si>
    <t>Картридж CF259X, черный</t>
  </si>
  <si>
    <t>Картридж TK-1150, черный</t>
  </si>
  <si>
    <t>Картридж W2030A, черный</t>
  </si>
  <si>
    <t>Картридж W2031A, голубой</t>
  </si>
  <si>
    <t>Картридж W2032A, желтый</t>
  </si>
  <si>
    <t>Картридж W2033A, пурпурный</t>
  </si>
  <si>
    <t>Ноутбук ASUS VivoBook 17 X1704ZA или K3704VA, i5</t>
  </si>
  <si>
    <t>16.2" Ноутбук Apple MacBook Pro 16 2023 3456×2234, Apple M2 Pro 3.5 ГГц, RAM 32 ГБ, LPDDR5, SSD 512 ГБ</t>
  </si>
  <si>
    <t>Apple Mac mini 2023 Slim-Desktop, Apple M2, 8 ГБ RAM, 512 ГБ SSD</t>
  </si>
  <si>
    <t>Ноутбук Apple MacBook Pro A2779, 14.2", Retina XDR, Apple M2 Pro 10 core 3.49ГГц, 10-ядерный, 32ГБ, 512ГБ SSD</t>
  </si>
  <si>
    <t>16.2" Ноутбук Apple Macbook Pro 16 (2021) 3456×2234, Apple M1 Pro 3.2 ГГц, RAM 16 ГБ, LPDDR5, SSD 512 ГБ</t>
  </si>
  <si>
    <t>Ноутбук Apple MacBook Air A2337, 13.3", IPS, Apple M1 8 core, 8-ядерный, 16ГБ 256ГБ</t>
  </si>
  <si>
    <t>Apple iPhone 14</t>
  </si>
  <si>
    <t>Apple iPhone 15 pro</t>
  </si>
  <si>
    <t>Apple iPhone 13 Pro</t>
  </si>
  <si>
    <t>Apple iPhone 11</t>
  </si>
  <si>
    <t>Apple iPhone 13</t>
  </si>
  <si>
    <t>Apple iPhone 13 mini</t>
  </si>
  <si>
    <t>Apple iPhone 13 Pro Max</t>
  </si>
  <si>
    <t>Apple iPhone 14 Pro Max</t>
  </si>
  <si>
    <t>Apple iPhone 15</t>
  </si>
  <si>
    <t>Apple iPhone 8</t>
  </si>
  <si>
    <t>Apple iPhone XS Max</t>
  </si>
  <si>
    <t>Apple iPhone XR</t>
  </si>
  <si>
    <t>Apple iPhone SE</t>
  </si>
  <si>
    <t>Apple iPad 10.9 2022</t>
  </si>
  <si>
    <t>Ipad apple AIR 2022</t>
  </si>
  <si>
    <t>iPad mini 2021</t>
  </si>
  <si>
    <t>Умная колонка ЯНДЕКС Станция 2 30Вт, с Алисой</t>
  </si>
  <si>
    <t>Умная колонка VK Капсула 30Вт, с Марусей</t>
  </si>
  <si>
    <t>Google Pixel 6</t>
  </si>
  <si>
    <t>Google Pixel 8</t>
  </si>
  <si>
    <t xml:space="preserve">Samsung Galaxy A52 </t>
  </si>
  <si>
    <t>Samsung galaxy A54</t>
  </si>
  <si>
    <t>Samsung Galaxy A73</t>
  </si>
  <si>
    <t>Samsung Galaxy S20 FE</t>
  </si>
  <si>
    <t>Samsung Galaxy S21</t>
  </si>
  <si>
    <t>Samsung Galaxy S22</t>
  </si>
  <si>
    <t>Samsung Galaxy S22 Ultra</t>
  </si>
  <si>
    <t>Samsung Galaxy S23</t>
  </si>
  <si>
    <t>Samsung galaxy S23 ultra</t>
  </si>
  <si>
    <t>Samsung Galaxy Tab A8</t>
  </si>
  <si>
    <t>Samsung Galaxy Tab S8</t>
  </si>
  <si>
    <t>Samsung Galaxy Z Fold 4</t>
  </si>
  <si>
    <t>Samsung Galaxy Z Fold 5</t>
  </si>
  <si>
    <t>Xiaomi Pad 6</t>
  </si>
  <si>
    <t>Honor 10i</t>
  </si>
  <si>
    <t>Honor 20 lite</t>
  </si>
  <si>
    <t>honor 50</t>
  </si>
  <si>
    <t>Honor Magic 5 pro</t>
  </si>
  <si>
    <t>HONOR X8</t>
  </si>
  <si>
    <t>Honor X9</t>
  </si>
  <si>
    <t>Huawei Mate 60 Pro</t>
  </si>
  <si>
    <t>Huawei MatePad 11.5</t>
  </si>
  <si>
    <t>HUAWEI MateView 28" (HSN-CBA)</t>
  </si>
  <si>
    <t>Huawei Nova 10</t>
  </si>
  <si>
    <t>Huawei nova 11</t>
  </si>
  <si>
    <t>Huawei P50</t>
  </si>
  <si>
    <t>Lenovo TAB P11</t>
  </si>
  <si>
    <t>Logitech G331</t>
  </si>
  <si>
    <t>Microsoft Surface Go 3 + Microsoft Surface Go Type Cover Back</t>
  </si>
  <si>
    <t>POCO X3 Pro</t>
  </si>
  <si>
    <t>Redmi 9C NFC</t>
  </si>
  <si>
    <t>Redmi Note 10</t>
  </si>
  <si>
    <t>Redmi Note 11 PRO</t>
  </si>
  <si>
    <t>Redmi Note 8 Pro</t>
  </si>
  <si>
    <t>Redmi Pad SE</t>
  </si>
  <si>
    <t>Tecno SPARK 10 128ГБ</t>
  </si>
  <si>
    <t>Xiaomi 13</t>
  </si>
  <si>
    <t>Xiaomi 13 Lite</t>
  </si>
  <si>
    <t>Xiaomi 13T</t>
  </si>
  <si>
    <t>Xiaomi MI 9 SE</t>
  </si>
  <si>
    <t>Xiaomi Mi Play</t>
  </si>
  <si>
    <t>Xiaomi Poco C51</t>
  </si>
  <si>
    <t>Xiaomi Redmi Pad Se 11</t>
  </si>
  <si>
    <t>Logitech Silent Wireless Combo MK295</t>
  </si>
  <si>
    <t>Logitech MK850 Performance</t>
  </si>
  <si>
    <t>Монитор HP Z24n G3</t>
  </si>
  <si>
    <t>Наушники Huawei Freebuds 5i</t>
  </si>
  <si>
    <t>Oppo Reno</t>
  </si>
  <si>
    <t>Lenovo ThinkPad T15 или аналог</t>
  </si>
  <si>
    <t>AOC 24" или аналог</t>
  </si>
  <si>
    <t>Macbook M1 13"</t>
  </si>
  <si>
    <t>Samsung Galaxy A54 или аналог</t>
  </si>
  <si>
    <t>SAMSUNG Galaxy Tab A9+ или аналог</t>
  </si>
  <si>
    <t>Apple iPhone 13 128 ГБ или аналог</t>
  </si>
  <si>
    <t>Apple iPad 10.2 2021 или аналог</t>
  </si>
  <si>
    <t>Xiaomi Pad 6 6 128</t>
  </si>
  <si>
    <t>11.5" Планшет HUAWEI MatePad 11.5 Wi-Fi 128 ГБ</t>
  </si>
  <si>
    <t>Realme C55 6+128GB Rainy Night (RMX3710)</t>
  </si>
  <si>
    <t>6.7" Смартфон Tecno CAMON 20 Pro 256 ГБ</t>
  </si>
  <si>
    <t>6.58" Смартфон POCO M4 5G 128 ГБ</t>
  </si>
  <si>
    <t>Apple iPad mini Wi-Fi 256GB Starlight (MK7V3)</t>
  </si>
  <si>
    <t>Apple iPad Air 2022 Wi-Fi 64GB Violet (MME23)</t>
  </si>
  <si>
    <t>Apple iPad Pro 11 2022 Wi-Fi 128GB Silver MNXE3</t>
  </si>
  <si>
    <t>Apple SE 2022 64GB (MMX63LL/A) сияющая звезда</t>
  </si>
  <si>
    <t>Apple iPhone 15 128GB Pink</t>
  </si>
  <si>
    <t>Apple iPhone 15 Pro 128GB Black Titanium</t>
  </si>
  <si>
    <t>Вокальная радиосистема для конференций Proel U24B, черный</t>
  </si>
  <si>
    <t>Микрофон петличный NOIR-audio Беспроводной петличный микрофон, черно-серый</t>
  </si>
  <si>
    <t>Belkin  адаптер для iOS (Ethernet +Power Adapter with Lightning Connector)</t>
  </si>
  <si>
    <t>Belkin  адаптер для Android (USB-C to Ethernet + Charge Adapter)</t>
  </si>
  <si>
    <t>№</t>
  </si>
  <si>
    <t>Итого:</t>
  </si>
  <si>
    <t xml:space="preserve">период поставки </t>
  </si>
  <si>
    <t>указать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</si>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</sst>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173-BB02-4D9D-9190-55A33737E015}">
  <dimension ref="A2:E54"/>
  <sheetViews>
    <sheetView topLeftCell="A40" workbookViewId="0">
      <selection activeCell="B62" sqref="B62"/>
    </sheetView>
  </sheetViews>
  <sheetFormatPr defaultRowHeight="14.4" x14ac:dyDescent="0.3"/>
  <cols>
    <col min="2" max="2" width="75.109375" customWidth="1"/>
    <col min="3" max="3" width="16.77734375" customWidth="1"/>
    <col min="4" max="4" width="25.88671875" customWidth="1"/>
    <col min="5" max="5" width="24.109375" customWidth="1"/>
  </cols>
  <sheetData>
    <row r="2" spans="1:5" x14ac:dyDescent="0.3">
      <c r="B2" t="s">
        <v>1</v>
      </c>
    </row>
    <row r="3" spans="1:5" x14ac:dyDescent="0.3">
      <c r="B3" t="s">
        <v>2</v>
      </c>
    </row>
    <row r="5" spans="1:5" x14ac:dyDescent="0.3">
      <c r="B5" t="s">
        <v>3</v>
      </c>
    </row>
    <row r="6" spans="1:5" x14ac:dyDescent="0.3">
      <c r="B6" t="s">
        <v>4</v>
      </c>
    </row>
    <row r="7" spans="1:5" x14ac:dyDescent="0.3">
      <c r="B7" s="1" t="s">
        <v>5</v>
      </c>
    </row>
    <row r="8" spans="1:5" x14ac:dyDescent="0.3">
      <c r="B8" s="1" t="s">
        <v>6</v>
      </c>
    </row>
    <row r="9" spans="1:5" x14ac:dyDescent="0.3">
      <c r="B9" s="1" t="s">
        <v>7</v>
      </c>
    </row>
    <row r="12" spans="1:5" x14ac:dyDescent="0.3">
      <c r="A12" s="5" t="s">
        <v>154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5">
        <v>1</v>
      </c>
      <c r="B13" s="3" t="s">
        <v>11</v>
      </c>
      <c r="C13" s="5">
        <v>113</v>
      </c>
      <c r="D13" s="3"/>
      <c r="E13" s="3">
        <f>C13*D13</f>
        <v>0</v>
      </c>
    </row>
    <row r="14" spans="1:5" x14ac:dyDescent="0.3">
      <c r="A14" s="5">
        <f>A13+1</f>
        <v>2</v>
      </c>
      <c r="B14" s="3" t="s">
        <v>12</v>
      </c>
      <c r="C14" s="5">
        <v>50</v>
      </c>
      <c r="D14" s="3"/>
      <c r="E14" s="3">
        <f t="shared" ref="E14:E49" si="0">C14*D14</f>
        <v>0</v>
      </c>
    </row>
    <row r="15" spans="1:5" x14ac:dyDescent="0.3">
      <c r="A15" s="5">
        <f t="shared" ref="A15:A49" si="1">A14+1</f>
        <v>3</v>
      </c>
      <c r="B15" s="3" t="s">
        <v>13</v>
      </c>
      <c r="C15" s="5">
        <v>550</v>
      </c>
      <c r="D15" s="3"/>
      <c r="E15" s="3">
        <f t="shared" si="0"/>
        <v>0</v>
      </c>
    </row>
    <row r="16" spans="1:5" x14ac:dyDescent="0.3">
      <c r="A16" s="5">
        <f t="shared" si="1"/>
        <v>4</v>
      </c>
      <c r="B16" s="3" t="s">
        <v>14</v>
      </c>
      <c r="C16" s="5">
        <v>250</v>
      </c>
      <c r="D16" s="3"/>
      <c r="E16" s="3">
        <f t="shared" si="0"/>
        <v>0</v>
      </c>
    </row>
    <row r="17" spans="1:5" x14ac:dyDescent="0.3">
      <c r="A17" s="5">
        <f t="shared" si="1"/>
        <v>5</v>
      </c>
      <c r="B17" s="3" t="s">
        <v>15</v>
      </c>
      <c r="C17" s="5">
        <v>50</v>
      </c>
      <c r="D17" s="3"/>
      <c r="E17" s="3">
        <f t="shared" si="0"/>
        <v>0</v>
      </c>
    </row>
    <row r="18" spans="1:5" x14ac:dyDescent="0.3">
      <c r="A18" s="5">
        <f t="shared" si="1"/>
        <v>6</v>
      </c>
      <c r="B18" s="3" t="s">
        <v>16</v>
      </c>
      <c r="C18" s="5">
        <v>50</v>
      </c>
      <c r="D18" s="3"/>
      <c r="E18" s="3">
        <f t="shared" si="0"/>
        <v>0</v>
      </c>
    </row>
    <row r="19" spans="1:5" x14ac:dyDescent="0.3">
      <c r="A19" s="5">
        <f t="shared" si="1"/>
        <v>7</v>
      </c>
      <c r="B19" s="3" t="s">
        <v>17</v>
      </c>
      <c r="C19" s="5">
        <v>13</v>
      </c>
      <c r="D19" s="3"/>
      <c r="E19" s="3">
        <f t="shared" si="0"/>
        <v>0</v>
      </c>
    </row>
    <row r="20" spans="1:5" x14ac:dyDescent="0.3">
      <c r="A20" s="5">
        <f t="shared" si="1"/>
        <v>8</v>
      </c>
      <c r="B20" s="3" t="s">
        <v>18</v>
      </c>
      <c r="C20" s="5">
        <v>13</v>
      </c>
      <c r="D20" s="3"/>
      <c r="E20" s="3">
        <f t="shared" si="0"/>
        <v>0</v>
      </c>
    </row>
    <row r="21" spans="1:5" x14ac:dyDescent="0.3">
      <c r="A21" s="5">
        <f t="shared" si="1"/>
        <v>9</v>
      </c>
      <c r="B21" s="3" t="s">
        <v>19</v>
      </c>
      <c r="C21" s="5">
        <v>50</v>
      </c>
      <c r="D21" s="3"/>
      <c r="E21" s="3">
        <f t="shared" si="0"/>
        <v>0</v>
      </c>
    </row>
    <row r="22" spans="1:5" x14ac:dyDescent="0.3">
      <c r="A22" s="5">
        <f t="shared" si="1"/>
        <v>10</v>
      </c>
      <c r="B22" s="3" t="s">
        <v>20</v>
      </c>
      <c r="C22" s="5">
        <v>13</v>
      </c>
      <c r="D22" s="3"/>
      <c r="E22" s="3">
        <f t="shared" si="0"/>
        <v>0</v>
      </c>
    </row>
    <row r="23" spans="1:5" x14ac:dyDescent="0.3">
      <c r="A23" s="5">
        <f t="shared" si="1"/>
        <v>11</v>
      </c>
      <c r="B23" s="3" t="s">
        <v>21</v>
      </c>
      <c r="C23" s="5">
        <v>325</v>
      </c>
      <c r="D23" s="3"/>
      <c r="E23" s="3">
        <f t="shared" si="0"/>
        <v>0</v>
      </c>
    </row>
    <row r="24" spans="1:5" x14ac:dyDescent="0.3">
      <c r="A24" s="5">
        <f t="shared" si="1"/>
        <v>12</v>
      </c>
      <c r="B24" s="3" t="s">
        <v>22</v>
      </c>
      <c r="C24" s="5">
        <v>125</v>
      </c>
      <c r="D24" s="3"/>
      <c r="E24" s="3">
        <f t="shared" si="0"/>
        <v>0</v>
      </c>
    </row>
    <row r="25" spans="1:5" x14ac:dyDescent="0.3">
      <c r="A25" s="5">
        <f t="shared" si="1"/>
        <v>13</v>
      </c>
      <c r="B25" s="3" t="s">
        <v>23</v>
      </c>
      <c r="C25" s="5">
        <v>625</v>
      </c>
      <c r="D25" s="3"/>
      <c r="E25" s="3">
        <f t="shared" si="0"/>
        <v>0</v>
      </c>
    </row>
    <row r="26" spans="1:5" x14ac:dyDescent="0.3">
      <c r="A26" s="5">
        <f t="shared" si="1"/>
        <v>14</v>
      </c>
      <c r="B26" s="3" t="s">
        <v>24</v>
      </c>
      <c r="C26" s="5">
        <v>250</v>
      </c>
      <c r="D26" s="3"/>
      <c r="E26" s="3">
        <f t="shared" si="0"/>
        <v>0</v>
      </c>
    </row>
    <row r="27" spans="1:5" x14ac:dyDescent="0.3">
      <c r="A27" s="5">
        <f t="shared" si="1"/>
        <v>15</v>
      </c>
      <c r="B27" s="3" t="s">
        <v>25</v>
      </c>
      <c r="C27" s="5">
        <v>2000</v>
      </c>
      <c r="D27" s="3"/>
      <c r="E27" s="3">
        <f t="shared" si="0"/>
        <v>0</v>
      </c>
    </row>
    <row r="28" spans="1:5" x14ac:dyDescent="0.3">
      <c r="A28" s="5">
        <f t="shared" si="1"/>
        <v>16</v>
      </c>
      <c r="B28" s="3" t="s">
        <v>26</v>
      </c>
      <c r="C28" s="5">
        <v>75</v>
      </c>
      <c r="D28" s="3"/>
      <c r="E28" s="3">
        <f t="shared" si="0"/>
        <v>0</v>
      </c>
    </row>
    <row r="29" spans="1:5" x14ac:dyDescent="0.3">
      <c r="A29" s="5">
        <f t="shared" si="1"/>
        <v>17</v>
      </c>
      <c r="B29" s="3" t="s">
        <v>27</v>
      </c>
      <c r="C29" s="5">
        <v>50</v>
      </c>
      <c r="D29" s="3"/>
      <c r="E29" s="3">
        <f t="shared" si="0"/>
        <v>0</v>
      </c>
    </row>
    <row r="30" spans="1:5" x14ac:dyDescent="0.3">
      <c r="A30" s="5">
        <f t="shared" si="1"/>
        <v>18</v>
      </c>
      <c r="B30" s="3" t="s">
        <v>28</v>
      </c>
      <c r="C30" s="5">
        <v>63</v>
      </c>
      <c r="D30" s="3"/>
      <c r="E30" s="3">
        <f t="shared" si="0"/>
        <v>0</v>
      </c>
    </row>
    <row r="31" spans="1:5" x14ac:dyDescent="0.3">
      <c r="A31" s="5">
        <f t="shared" si="1"/>
        <v>19</v>
      </c>
      <c r="B31" s="3" t="s">
        <v>29</v>
      </c>
      <c r="C31" s="5">
        <v>25</v>
      </c>
      <c r="D31" s="3"/>
      <c r="E31" s="3">
        <f t="shared" si="0"/>
        <v>0</v>
      </c>
    </row>
    <row r="32" spans="1:5" x14ac:dyDescent="0.3">
      <c r="A32" s="5">
        <f t="shared" si="1"/>
        <v>20</v>
      </c>
      <c r="B32" s="3" t="s">
        <v>30</v>
      </c>
      <c r="C32" s="5">
        <v>50</v>
      </c>
      <c r="D32" s="3"/>
      <c r="E32" s="3">
        <f t="shared" si="0"/>
        <v>0</v>
      </c>
    </row>
    <row r="33" spans="1:5" x14ac:dyDescent="0.3">
      <c r="A33" s="5">
        <f t="shared" si="1"/>
        <v>21</v>
      </c>
      <c r="B33" s="3" t="s">
        <v>31</v>
      </c>
      <c r="C33" s="5">
        <v>13</v>
      </c>
      <c r="D33" s="3"/>
      <c r="E33" s="3">
        <f t="shared" si="0"/>
        <v>0</v>
      </c>
    </row>
    <row r="34" spans="1:5" x14ac:dyDescent="0.3">
      <c r="A34" s="5">
        <f t="shared" si="1"/>
        <v>22</v>
      </c>
      <c r="B34" s="7" t="s">
        <v>58</v>
      </c>
      <c r="C34" s="6">
        <v>1</v>
      </c>
      <c r="D34" s="3"/>
      <c r="E34" s="3">
        <f t="shared" si="0"/>
        <v>0</v>
      </c>
    </row>
    <row r="35" spans="1:5" x14ac:dyDescent="0.3">
      <c r="A35" s="5">
        <f t="shared" si="1"/>
        <v>23</v>
      </c>
      <c r="B35" s="3" t="s">
        <v>80</v>
      </c>
      <c r="C35" s="5">
        <v>3</v>
      </c>
      <c r="D35" s="3"/>
      <c r="E35" s="3">
        <f t="shared" si="0"/>
        <v>0</v>
      </c>
    </row>
    <row r="36" spans="1:5" x14ac:dyDescent="0.3">
      <c r="A36" s="5">
        <f t="shared" si="1"/>
        <v>24</v>
      </c>
      <c r="B36" s="3" t="s">
        <v>81</v>
      </c>
      <c r="C36" s="5">
        <v>1</v>
      </c>
      <c r="D36" s="3"/>
      <c r="E36" s="3">
        <f t="shared" si="0"/>
        <v>0</v>
      </c>
    </row>
    <row r="37" spans="1:5" x14ac:dyDescent="0.3">
      <c r="A37" s="5">
        <f t="shared" si="1"/>
        <v>25</v>
      </c>
      <c r="B37" s="3" t="s">
        <v>106</v>
      </c>
      <c r="C37" s="5">
        <v>1</v>
      </c>
      <c r="D37" s="3"/>
      <c r="E37" s="3">
        <f t="shared" si="0"/>
        <v>0</v>
      </c>
    </row>
    <row r="38" spans="1:5" x14ac:dyDescent="0.3">
      <c r="A38" s="5">
        <f t="shared" si="1"/>
        <v>26</v>
      </c>
      <c r="B38" s="7" t="s">
        <v>110</v>
      </c>
      <c r="C38" s="6">
        <v>1</v>
      </c>
      <c r="D38" s="3"/>
      <c r="E38" s="3">
        <f t="shared" si="0"/>
        <v>0</v>
      </c>
    </row>
    <row r="39" spans="1:5" x14ac:dyDescent="0.3">
      <c r="A39" s="5">
        <f t="shared" si="1"/>
        <v>27</v>
      </c>
      <c r="B39" s="7" t="s">
        <v>111</v>
      </c>
      <c r="C39" s="6">
        <v>1</v>
      </c>
      <c r="D39" s="3"/>
      <c r="E39" s="3">
        <f t="shared" si="0"/>
        <v>0</v>
      </c>
    </row>
    <row r="40" spans="1:5" x14ac:dyDescent="0.3">
      <c r="A40" s="5">
        <f t="shared" si="1"/>
        <v>28</v>
      </c>
      <c r="B40" s="3" t="s">
        <v>127</v>
      </c>
      <c r="C40" s="5">
        <v>1</v>
      </c>
      <c r="D40" s="3"/>
      <c r="E40" s="3">
        <f t="shared" si="0"/>
        <v>0</v>
      </c>
    </row>
    <row r="41" spans="1:5" x14ac:dyDescent="0.3">
      <c r="A41" s="5">
        <f t="shared" si="1"/>
        <v>29</v>
      </c>
      <c r="B41" s="3" t="s">
        <v>128</v>
      </c>
      <c r="C41" s="5">
        <v>1</v>
      </c>
      <c r="D41" s="3"/>
      <c r="E41" s="3">
        <f t="shared" si="0"/>
        <v>0</v>
      </c>
    </row>
    <row r="42" spans="1:5" x14ac:dyDescent="0.3">
      <c r="A42" s="5">
        <f t="shared" si="1"/>
        <v>30</v>
      </c>
      <c r="B42" s="3" t="s">
        <v>129</v>
      </c>
      <c r="C42" s="5">
        <v>1</v>
      </c>
      <c r="D42" s="3"/>
      <c r="E42" s="3">
        <f t="shared" si="0"/>
        <v>0</v>
      </c>
    </row>
    <row r="43" spans="1:5" x14ac:dyDescent="0.3">
      <c r="A43" s="5">
        <f t="shared" si="1"/>
        <v>31</v>
      </c>
      <c r="B43" s="3" t="s">
        <v>130</v>
      </c>
      <c r="C43" s="5">
        <v>4</v>
      </c>
      <c r="D43" s="3"/>
      <c r="E43" s="3">
        <f t="shared" si="0"/>
        <v>0</v>
      </c>
    </row>
    <row r="44" spans="1:5" x14ac:dyDescent="0.3">
      <c r="A44" s="5">
        <f t="shared" si="1"/>
        <v>32</v>
      </c>
      <c r="B44" s="3" t="s">
        <v>132</v>
      </c>
      <c r="C44" s="5">
        <v>2</v>
      </c>
      <c r="D44" s="3"/>
      <c r="E44" s="3">
        <f t="shared" si="0"/>
        <v>0</v>
      </c>
    </row>
    <row r="45" spans="1:5" x14ac:dyDescent="0.3">
      <c r="A45" s="5">
        <f t="shared" si="1"/>
        <v>33</v>
      </c>
      <c r="B45" s="3" t="s">
        <v>133</v>
      </c>
      <c r="C45" s="5">
        <v>1</v>
      </c>
      <c r="D45" s="3"/>
      <c r="E45" s="3">
        <f t="shared" si="0"/>
        <v>0</v>
      </c>
    </row>
    <row r="46" spans="1:5" x14ac:dyDescent="0.3">
      <c r="A46" s="5">
        <f t="shared" si="1"/>
        <v>34</v>
      </c>
      <c r="B46" s="3" t="s">
        <v>150</v>
      </c>
      <c r="C46" s="5">
        <v>1</v>
      </c>
      <c r="D46" s="3"/>
      <c r="E46" s="3">
        <f t="shared" si="0"/>
        <v>0</v>
      </c>
    </row>
    <row r="47" spans="1:5" x14ac:dyDescent="0.3">
      <c r="A47" s="5">
        <f t="shared" si="1"/>
        <v>35</v>
      </c>
      <c r="B47" s="3" t="s">
        <v>151</v>
      </c>
      <c r="C47" s="5">
        <v>1</v>
      </c>
      <c r="D47" s="3"/>
      <c r="E47" s="3">
        <f t="shared" si="0"/>
        <v>0</v>
      </c>
    </row>
    <row r="48" spans="1:5" x14ac:dyDescent="0.3">
      <c r="A48" s="5">
        <f t="shared" si="1"/>
        <v>36</v>
      </c>
      <c r="B48" s="3" t="s">
        <v>152</v>
      </c>
      <c r="C48" s="5">
        <v>4</v>
      </c>
      <c r="D48" s="3"/>
      <c r="E48" s="3">
        <f t="shared" si="0"/>
        <v>0</v>
      </c>
    </row>
    <row r="49" spans="1:5" x14ac:dyDescent="0.3">
      <c r="A49" s="5">
        <f t="shared" si="1"/>
        <v>37</v>
      </c>
      <c r="B49" s="3" t="s">
        <v>153</v>
      </c>
      <c r="C49" s="5">
        <v>4</v>
      </c>
      <c r="D49" s="3"/>
      <c r="E49" s="3">
        <f t="shared" si="0"/>
        <v>0</v>
      </c>
    </row>
    <row r="50" spans="1:5" x14ac:dyDescent="0.3">
      <c r="A50" s="8" t="s">
        <v>155</v>
      </c>
      <c r="B50" s="9"/>
      <c r="C50" s="10"/>
      <c r="D50" s="3"/>
      <c r="E50" s="3">
        <f>SUM(E13:E49)</f>
        <v>0</v>
      </c>
    </row>
    <row r="53" spans="1:5" x14ac:dyDescent="0.3">
      <c r="B53" t="s">
        <v>156</v>
      </c>
      <c r="C53" t="s">
        <v>157</v>
      </c>
    </row>
    <row r="54" spans="1:5" x14ac:dyDescent="0.3">
      <c r="B54" t="s">
        <v>158</v>
      </c>
      <c r="C54" t="s">
        <v>157</v>
      </c>
    </row>
  </sheetData>
  <mergeCells count="1">
    <mergeCell ref="A50:C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DCB0-B517-4131-AB32-8305F224EE19}">
  <dimension ref="A2:E42"/>
  <sheetViews>
    <sheetView topLeftCell="A28" workbookViewId="0">
      <selection activeCell="B48" sqref="B48"/>
    </sheetView>
  </sheetViews>
  <sheetFormatPr defaultRowHeight="14.4" x14ac:dyDescent="0.3"/>
  <cols>
    <col min="2" max="2" width="39.5546875" customWidth="1"/>
    <col min="3" max="3" width="19.44140625" customWidth="1"/>
    <col min="4" max="4" width="26" customWidth="1"/>
    <col min="5" max="5" width="28.77734375" customWidth="1"/>
  </cols>
  <sheetData>
    <row r="2" spans="1:5" x14ac:dyDescent="0.3">
      <c r="A2" s="2"/>
      <c r="B2" s="2" t="s">
        <v>1</v>
      </c>
    </row>
    <row r="3" spans="1:5" x14ac:dyDescent="0.3">
      <c r="A3" s="2"/>
      <c r="B3" s="2" t="s">
        <v>2</v>
      </c>
    </row>
    <row r="4" spans="1:5" x14ac:dyDescent="0.3">
      <c r="A4" s="2"/>
      <c r="B4" s="2"/>
    </row>
    <row r="5" spans="1:5" x14ac:dyDescent="0.3">
      <c r="A5" s="2"/>
      <c r="B5" s="2" t="s">
        <v>3</v>
      </c>
    </row>
    <row r="6" spans="1:5" x14ac:dyDescent="0.3">
      <c r="A6" s="2"/>
      <c r="B6" s="2" t="s">
        <v>4</v>
      </c>
    </row>
    <row r="7" spans="1:5" x14ac:dyDescent="0.3">
      <c r="A7" s="2"/>
      <c r="B7" s="4" t="s">
        <v>5</v>
      </c>
    </row>
    <row r="8" spans="1:5" x14ac:dyDescent="0.3">
      <c r="A8" s="2"/>
      <c r="B8" s="4" t="s">
        <v>6</v>
      </c>
    </row>
    <row r="9" spans="1:5" x14ac:dyDescent="0.3">
      <c r="A9" s="2"/>
      <c r="B9" s="4" t="s">
        <v>7</v>
      </c>
    </row>
    <row r="11" spans="1:5" x14ac:dyDescent="0.3">
      <c r="A11" s="5" t="s">
        <v>154</v>
      </c>
      <c r="B11" s="5" t="s">
        <v>0</v>
      </c>
      <c r="C11" s="5" t="s">
        <v>8</v>
      </c>
      <c r="D11" s="5" t="s">
        <v>9</v>
      </c>
      <c r="E11" s="5" t="s">
        <v>10</v>
      </c>
    </row>
    <row r="12" spans="1:5" x14ac:dyDescent="0.3">
      <c r="A12" s="5">
        <v>1</v>
      </c>
      <c r="B12" s="3" t="s">
        <v>32</v>
      </c>
      <c r="C12" s="5">
        <v>5</v>
      </c>
      <c r="D12" s="3"/>
      <c r="E12" s="3">
        <f>C12*D12</f>
        <v>0</v>
      </c>
    </row>
    <row r="13" spans="1:5" x14ac:dyDescent="0.3">
      <c r="A13" s="5">
        <f>A12+1</f>
        <v>2</v>
      </c>
      <c r="B13" s="3" t="s">
        <v>33</v>
      </c>
      <c r="C13" s="5">
        <v>5</v>
      </c>
      <c r="D13" s="3"/>
      <c r="E13" s="3">
        <f t="shared" ref="E13:E37" si="0">C13*D13</f>
        <v>0</v>
      </c>
    </row>
    <row r="14" spans="1:5" x14ac:dyDescent="0.3">
      <c r="A14" s="5">
        <f t="shared" ref="A14:A37" si="1">A13+1</f>
        <v>3</v>
      </c>
      <c r="B14" s="3" t="s">
        <v>34</v>
      </c>
      <c r="C14" s="5">
        <v>5</v>
      </c>
      <c r="D14" s="3"/>
      <c r="E14" s="3">
        <f t="shared" si="0"/>
        <v>0</v>
      </c>
    </row>
    <row r="15" spans="1:5" x14ac:dyDescent="0.3">
      <c r="A15" s="5">
        <f t="shared" si="1"/>
        <v>4</v>
      </c>
      <c r="B15" s="3" t="s">
        <v>35</v>
      </c>
      <c r="C15" s="5">
        <v>5</v>
      </c>
      <c r="D15" s="3"/>
      <c r="E15" s="3">
        <f t="shared" si="0"/>
        <v>0</v>
      </c>
    </row>
    <row r="16" spans="1:5" x14ac:dyDescent="0.3">
      <c r="A16" s="5">
        <f t="shared" si="1"/>
        <v>5</v>
      </c>
      <c r="B16" s="3" t="s">
        <v>36</v>
      </c>
      <c r="C16" s="5">
        <v>63</v>
      </c>
      <c r="D16" s="3"/>
      <c r="E16" s="3">
        <f t="shared" si="0"/>
        <v>0</v>
      </c>
    </row>
    <row r="17" spans="1:5" x14ac:dyDescent="0.3">
      <c r="A17" s="5">
        <f t="shared" si="1"/>
        <v>6</v>
      </c>
      <c r="B17" s="3" t="s">
        <v>37</v>
      </c>
      <c r="C17" s="5">
        <v>2</v>
      </c>
      <c r="D17" s="3"/>
      <c r="E17" s="3">
        <f t="shared" si="0"/>
        <v>0</v>
      </c>
    </row>
    <row r="18" spans="1:5" x14ac:dyDescent="0.3">
      <c r="A18" s="5">
        <f t="shared" si="1"/>
        <v>7</v>
      </c>
      <c r="B18" s="3" t="s">
        <v>38</v>
      </c>
      <c r="C18" s="5">
        <v>2</v>
      </c>
      <c r="D18" s="3"/>
      <c r="E18" s="3">
        <f t="shared" si="0"/>
        <v>0</v>
      </c>
    </row>
    <row r="19" spans="1:5" x14ac:dyDescent="0.3">
      <c r="A19" s="5">
        <f t="shared" si="1"/>
        <v>8</v>
      </c>
      <c r="B19" s="3" t="s">
        <v>39</v>
      </c>
      <c r="C19" s="5">
        <v>2</v>
      </c>
      <c r="D19" s="3"/>
      <c r="E19" s="3">
        <f t="shared" si="0"/>
        <v>0</v>
      </c>
    </row>
    <row r="20" spans="1:5" x14ac:dyDescent="0.3">
      <c r="A20" s="5">
        <f t="shared" si="1"/>
        <v>9</v>
      </c>
      <c r="B20" s="3" t="s">
        <v>40</v>
      </c>
      <c r="C20" s="5">
        <v>2</v>
      </c>
      <c r="D20" s="3"/>
      <c r="E20" s="3">
        <f t="shared" si="0"/>
        <v>0</v>
      </c>
    </row>
    <row r="21" spans="1:5" x14ac:dyDescent="0.3">
      <c r="A21" s="5">
        <f t="shared" si="1"/>
        <v>10</v>
      </c>
      <c r="B21" s="3" t="s">
        <v>41</v>
      </c>
      <c r="C21" s="5">
        <v>10</v>
      </c>
      <c r="D21" s="3"/>
      <c r="E21" s="3">
        <f t="shared" si="0"/>
        <v>0</v>
      </c>
    </row>
    <row r="22" spans="1:5" x14ac:dyDescent="0.3">
      <c r="A22" s="5">
        <f t="shared" si="1"/>
        <v>11</v>
      </c>
      <c r="B22" s="3" t="s">
        <v>42</v>
      </c>
      <c r="C22" s="5">
        <v>7</v>
      </c>
      <c r="D22" s="3"/>
      <c r="E22" s="3">
        <f t="shared" si="0"/>
        <v>0</v>
      </c>
    </row>
    <row r="23" spans="1:5" x14ac:dyDescent="0.3">
      <c r="A23" s="5">
        <f t="shared" si="1"/>
        <v>12</v>
      </c>
      <c r="B23" s="3" t="s">
        <v>43</v>
      </c>
      <c r="C23" s="5">
        <v>5</v>
      </c>
      <c r="D23" s="3"/>
      <c r="E23" s="3">
        <f t="shared" si="0"/>
        <v>0</v>
      </c>
    </row>
    <row r="24" spans="1:5" x14ac:dyDescent="0.3">
      <c r="A24" s="5">
        <f t="shared" si="1"/>
        <v>13</v>
      </c>
      <c r="B24" s="3" t="s">
        <v>44</v>
      </c>
      <c r="C24" s="5">
        <v>5</v>
      </c>
      <c r="D24" s="3"/>
      <c r="E24" s="3">
        <f t="shared" si="0"/>
        <v>0</v>
      </c>
    </row>
    <row r="25" spans="1:5" x14ac:dyDescent="0.3">
      <c r="A25" s="5">
        <f t="shared" si="1"/>
        <v>14</v>
      </c>
      <c r="B25" s="3" t="s">
        <v>45</v>
      </c>
      <c r="C25" s="5">
        <v>3</v>
      </c>
      <c r="D25" s="3"/>
      <c r="E25" s="3">
        <f t="shared" si="0"/>
        <v>0</v>
      </c>
    </row>
    <row r="26" spans="1:5" x14ac:dyDescent="0.3">
      <c r="A26" s="5">
        <f t="shared" si="1"/>
        <v>15</v>
      </c>
      <c r="B26" s="3" t="s">
        <v>46</v>
      </c>
      <c r="C26" s="5">
        <v>2</v>
      </c>
      <c r="D26" s="3"/>
      <c r="E26" s="3">
        <f t="shared" si="0"/>
        <v>0</v>
      </c>
    </row>
    <row r="27" spans="1:5" x14ac:dyDescent="0.3">
      <c r="A27" s="5">
        <f t="shared" si="1"/>
        <v>16</v>
      </c>
      <c r="B27" s="3" t="s">
        <v>47</v>
      </c>
      <c r="C27" s="5">
        <v>2</v>
      </c>
      <c r="D27" s="3"/>
      <c r="E27" s="3">
        <f t="shared" si="0"/>
        <v>0</v>
      </c>
    </row>
    <row r="28" spans="1:5" x14ac:dyDescent="0.3">
      <c r="A28" s="5">
        <f t="shared" si="1"/>
        <v>17</v>
      </c>
      <c r="B28" s="3" t="s">
        <v>48</v>
      </c>
      <c r="C28" s="5">
        <v>2</v>
      </c>
      <c r="D28" s="3"/>
      <c r="E28" s="3">
        <f t="shared" si="0"/>
        <v>0</v>
      </c>
    </row>
    <row r="29" spans="1:5" x14ac:dyDescent="0.3">
      <c r="A29" s="5">
        <f t="shared" si="1"/>
        <v>18</v>
      </c>
      <c r="B29" s="3" t="s">
        <v>49</v>
      </c>
      <c r="C29" s="5">
        <v>8</v>
      </c>
      <c r="D29" s="3"/>
      <c r="E29" s="3">
        <f t="shared" si="0"/>
        <v>0</v>
      </c>
    </row>
    <row r="30" spans="1:5" x14ac:dyDescent="0.3">
      <c r="A30" s="5">
        <f t="shared" si="1"/>
        <v>19</v>
      </c>
      <c r="B30" s="3" t="s">
        <v>50</v>
      </c>
      <c r="C30" s="5">
        <v>8</v>
      </c>
      <c r="D30" s="3"/>
      <c r="E30" s="3">
        <f t="shared" si="0"/>
        <v>0</v>
      </c>
    </row>
    <row r="31" spans="1:5" x14ac:dyDescent="0.3">
      <c r="A31" s="5">
        <f t="shared" si="1"/>
        <v>20</v>
      </c>
      <c r="B31" s="3" t="s">
        <v>51</v>
      </c>
      <c r="C31" s="5">
        <v>23</v>
      </c>
      <c r="D31" s="3"/>
      <c r="E31" s="3">
        <f t="shared" si="0"/>
        <v>0</v>
      </c>
    </row>
    <row r="32" spans="1:5" x14ac:dyDescent="0.3">
      <c r="A32" s="5">
        <f t="shared" si="1"/>
        <v>21</v>
      </c>
      <c r="B32" s="3" t="s">
        <v>52</v>
      </c>
      <c r="C32" s="5">
        <v>8</v>
      </c>
      <c r="D32" s="3"/>
      <c r="E32" s="3">
        <f t="shared" si="0"/>
        <v>0</v>
      </c>
    </row>
    <row r="33" spans="1:5" x14ac:dyDescent="0.3">
      <c r="A33" s="5">
        <f t="shared" si="1"/>
        <v>22</v>
      </c>
      <c r="B33" s="3" t="s">
        <v>53</v>
      </c>
      <c r="C33" s="5">
        <v>25</v>
      </c>
      <c r="D33" s="3"/>
      <c r="E33" s="3">
        <f t="shared" si="0"/>
        <v>0</v>
      </c>
    </row>
    <row r="34" spans="1:5" x14ac:dyDescent="0.3">
      <c r="A34" s="5">
        <f t="shared" si="1"/>
        <v>23</v>
      </c>
      <c r="B34" s="3" t="s">
        <v>54</v>
      </c>
      <c r="C34" s="5">
        <v>2</v>
      </c>
      <c r="D34" s="3"/>
      <c r="E34" s="3">
        <f t="shared" si="0"/>
        <v>0</v>
      </c>
    </row>
    <row r="35" spans="1:5" x14ac:dyDescent="0.3">
      <c r="A35" s="5">
        <f t="shared" si="1"/>
        <v>24</v>
      </c>
      <c r="B35" s="3" t="s">
        <v>55</v>
      </c>
      <c r="C35" s="5">
        <v>2</v>
      </c>
      <c r="D35" s="3"/>
      <c r="E35" s="3">
        <f t="shared" si="0"/>
        <v>0</v>
      </c>
    </row>
    <row r="36" spans="1:5" x14ac:dyDescent="0.3">
      <c r="A36" s="5">
        <f t="shared" si="1"/>
        <v>25</v>
      </c>
      <c r="B36" s="3" t="s">
        <v>56</v>
      </c>
      <c r="C36" s="5">
        <v>2</v>
      </c>
      <c r="D36" s="3"/>
      <c r="E36" s="3">
        <f t="shared" si="0"/>
        <v>0</v>
      </c>
    </row>
    <row r="37" spans="1:5" x14ac:dyDescent="0.3">
      <c r="A37" s="5">
        <f t="shared" si="1"/>
        <v>26</v>
      </c>
      <c r="B37" s="3" t="s">
        <v>57</v>
      </c>
      <c r="C37" s="5">
        <v>2</v>
      </c>
      <c r="D37" s="3"/>
      <c r="E37" s="3">
        <f t="shared" si="0"/>
        <v>0</v>
      </c>
    </row>
    <row r="38" spans="1:5" x14ac:dyDescent="0.3">
      <c r="A38" s="8" t="s">
        <v>155</v>
      </c>
      <c r="B38" s="9"/>
      <c r="C38" s="10"/>
      <c r="D38" s="3"/>
      <c r="E38" s="3">
        <f>SUM(E12:E37)</f>
        <v>0</v>
      </c>
    </row>
    <row r="41" spans="1:5" x14ac:dyDescent="0.3">
      <c r="B41" t="s">
        <v>156</v>
      </c>
      <c r="C41" t="s">
        <v>157</v>
      </c>
    </row>
    <row r="42" spans="1:5" x14ac:dyDescent="0.3">
      <c r="B42" t="s">
        <v>158</v>
      </c>
      <c r="C42" t="s">
        <v>157</v>
      </c>
    </row>
  </sheetData>
  <mergeCells count="1">
    <mergeCell ref="A38:C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941D-4D27-45AA-B837-75EB029BD210}">
  <dimension ref="A2:E48"/>
  <sheetViews>
    <sheetView topLeftCell="A28" workbookViewId="0">
      <selection activeCell="C48" sqref="C48"/>
    </sheetView>
  </sheetViews>
  <sheetFormatPr defaultRowHeight="14.4" x14ac:dyDescent="0.3"/>
  <cols>
    <col min="2" max="2" width="95.6640625" customWidth="1"/>
    <col min="3" max="3" width="14.109375" customWidth="1"/>
    <col min="4" max="4" width="19.109375" customWidth="1"/>
    <col min="5" max="5" width="22.77734375" customWidth="1"/>
  </cols>
  <sheetData>
    <row r="2" spans="1:5" x14ac:dyDescent="0.3">
      <c r="B2" s="2" t="s">
        <v>1</v>
      </c>
    </row>
    <row r="3" spans="1:5" x14ac:dyDescent="0.3">
      <c r="B3" s="2" t="s">
        <v>2</v>
      </c>
    </row>
    <row r="4" spans="1:5" x14ac:dyDescent="0.3">
      <c r="B4" s="2"/>
    </row>
    <row r="5" spans="1:5" x14ac:dyDescent="0.3">
      <c r="B5" s="2" t="s">
        <v>3</v>
      </c>
    </row>
    <row r="6" spans="1:5" x14ac:dyDescent="0.3">
      <c r="B6" s="2" t="s">
        <v>4</v>
      </c>
    </row>
    <row r="7" spans="1:5" x14ac:dyDescent="0.3">
      <c r="B7" s="4" t="s">
        <v>5</v>
      </c>
    </row>
    <row r="8" spans="1:5" x14ac:dyDescent="0.3">
      <c r="B8" s="4" t="s">
        <v>6</v>
      </c>
    </row>
    <row r="9" spans="1:5" x14ac:dyDescent="0.3">
      <c r="B9" s="4" t="s">
        <v>7</v>
      </c>
    </row>
    <row r="12" spans="1:5" x14ac:dyDescent="0.3">
      <c r="A12" s="5" t="s">
        <v>154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5">
        <v>1</v>
      </c>
      <c r="B13" s="3" t="s">
        <v>59</v>
      </c>
      <c r="C13" s="5">
        <v>23</v>
      </c>
      <c r="D13" s="3"/>
      <c r="E13" s="3">
        <f>C13*D13</f>
        <v>0</v>
      </c>
    </row>
    <row r="14" spans="1:5" x14ac:dyDescent="0.3">
      <c r="A14" s="5">
        <f>A13+1</f>
        <v>2</v>
      </c>
      <c r="B14" s="3" t="s">
        <v>60</v>
      </c>
      <c r="C14" s="5">
        <v>4</v>
      </c>
      <c r="D14" s="3"/>
      <c r="E14" s="3">
        <f t="shared" ref="E14:E43" si="0">C14*D14</f>
        <v>0</v>
      </c>
    </row>
    <row r="15" spans="1:5" x14ac:dyDescent="0.3">
      <c r="A15" s="5">
        <f t="shared" ref="A15:A43" si="1">A14+1</f>
        <v>3</v>
      </c>
      <c r="B15" s="3" t="s">
        <v>61</v>
      </c>
      <c r="C15" s="5">
        <v>3</v>
      </c>
      <c r="D15" s="3"/>
      <c r="E15" s="3">
        <f t="shared" si="0"/>
        <v>0</v>
      </c>
    </row>
    <row r="16" spans="1:5" x14ac:dyDescent="0.3">
      <c r="A16" s="5">
        <f t="shared" si="1"/>
        <v>4</v>
      </c>
      <c r="B16" s="3" t="s">
        <v>62</v>
      </c>
      <c r="C16" s="5">
        <v>6</v>
      </c>
      <c r="D16" s="3"/>
      <c r="E16" s="3">
        <f t="shared" si="0"/>
        <v>0</v>
      </c>
    </row>
    <row r="17" spans="1:5" x14ac:dyDescent="0.3">
      <c r="A17" s="5">
        <f t="shared" si="1"/>
        <v>5</v>
      </c>
      <c r="B17" s="3" t="s">
        <v>63</v>
      </c>
      <c r="C17" s="5">
        <v>3</v>
      </c>
      <c r="D17" s="3"/>
      <c r="E17" s="3">
        <f t="shared" si="0"/>
        <v>0</v>
      </c>
    </row>
    <row r="18" spans="1:5" x14ac:dyDescent="0.3">
      <c r="A18" s="5">
        <f t="shared" si="1"/>
        <v>6</v>
      </c>
      <c r="B18" s="3" t="s">
        <v>64</v>
      </c>
      <c r="C18" s="5">
        <v>2</v>
      </c>
      <c r="D18" s="3"/>
      <c r="E18" s="3">
        <f t="shared" si="0"/>
        <v>0</v>
      </c>
    </row>
    <row r="19" spans="1:5" x14ac:dyDescent="0.3">
      <c r="A19" s="5">
        <f t="shared" si="1"/>
        <v>7</v>
      </c>
      <c r="B19" s="3" t="s">
        <v>65</v>
      </c>
      <c r="C19" s="5">
        <v>1</v>
      </c>
      <c r="D19" s="3"/>
      <c r="E19" s="3">
        <f t="shared" si="0"/>
        <v>0</v>
      </c>
    </row>
    <row r="20" spans="1:5" x14ac:dyDescent="0.3">
      <c r="A20" s="5">
        <f t="shared" si="1"/>
        <v>8</v>
      </c>
      <c r="B20" s="3" t="s">
        <v>66</v>
      </c>
      <c r="C20" s="5">
        <v>13</v>
      </c>
      <c r="D20" s="3"/>
      <c r="E20" s="3">
        <f t="shared" si="0"/>
        <v>0</v>
      </c>
    </row>
    <row r="21" spans="1:5" x14ac:dyDescent="0.3">
      <c r="A21" s="5">
        <f t="shared" si="1"/>
        <v>9</v>
      </c>
      <c r="B21" s="3" t="s">
        <v>67</v>
      </c>
      <c r="C21" s="5">
        <v>2</v>
      </c>
      <c r="D21" s="3"/>
      <c r="E21" s="3">
        <f t="shared" si="0"/>
        <v>0</v>
      </c>
    </row>
    <row r="22" spans="1:5" x14ac:dyDescent="0.3">
      <c r="A22" s="5">
        <f t="shared" si="1"/>
        <v>10</v>
      </c>
      <c r="B22" s="3" t="s">
        <v>68</v>
      </c>
      <c r="C22" s="5">
        <v>5</v>
      </c>
      <c r="D22" s="3"/>
      <c r="E22" s="3">
        <f t="shared" si="0"/>
        <v>0</v>
      </c>
    </row>
    <row r="23" spans="1:5" x14ac:dyDescent="0.3">
      <c r="A23" s="5">
        <f t="shared" si="1"/>
        <v>11</v>
      </c>
      <c r="B23" s="3" t="s">
        <v>69</v>
      </c>
      <c r="C23" s="5">
        <v>3</v>
      </c>
      <c r="D23" s="3"/>
      <c r="E23" s="3">
        <f t="shared" si="0"/>
        <v>0</v>
      </c>
    </row>
    <row r="24" spans="1:5" x14ac:dyDescent="0.3">
      <c r="A24" s="5">
        <f t="shared" si="1"/>
        <v>12</v>
      </c>
      <c r="B24" s="3" t="s">
        <v>70</v>
      </c>
      <c r="C24" s="5">
        <v>3</v>
      </c>
      <c r="D24" s="3"/>
      <c r="E24" s="3">
        <f t="shared" si="0"/>
        <v>0</v>
      </c>
    </row>
    <row r="25" spans="1:5" x14ac:dyDescent="0.3">
      <c r="A25" s="5">
        <f t="shared" si="1"/>
        <v>13</v>
      </c>
      <c r="B25" s="3" t="s">
        <v>64</v>
      </c>
      <c r="C25" s="5">
        <v>2</v>
      </c>
      <c r="D25" s="3"/>
      <c r="E25" s="3">
        <f t="shared" si="0"/>
        <v>0</v>
      </c>
    </row>
    <row r="26" spans="1:5" x14ac:dyDescent="0.3">
      <c r="A26" s="5">
        <f t="shared" si="1"/>
        <v>14</v>
      </c>
      <c r="B26" s="3" t="s">
        <v>71</v>
      </c>
      <c r="C26" s="5">
        <v>6</v>
      </c>
      <c r="D26" s="3"/>
      <c r="E26" s="3">
        <f t="shared" si="0"/>
        <v>0</v>
      </c>
    </row>
    <row r="27" spans="1:5" x14ac:dyDescent="0.3">
      <c r="A27" s="5">
        <f t="shared" si="1"/>
        <v>15</v>
      </c>
      <c r="B27" s="3" t="s">
        <v>72</v>
      </c>
      <c r="C27" s="5">
        <v>13</v>
      </c>
      <c r="D27" s="3"/>
      <c r="E27" s="3">
        <f t="shared" si="0"/>
        <v>0</v>
      </c>
    </row>
    <row r="28" spans="1:5" x14ac:dyDescent="0.3">
      <c r="A28" s="5">
        <f t="shared" si="1"/>
        <v>16</v>
      </c>
      <c r="B28" s="3" t="s">
        <v>73</v>
      </c>
      <c r="C28" s="5">
        <v>1</v>
      </c>
      <c r="D28" s="3"/>
      <c r="E28" s="3">
        <f t="shared" si="0"/>
        <v>0</v>
      </c>
    </row>
    <row r="29" spans="1:5" x14ac:dyDescent="0.3">
      <c r="A29" s="5">
        <f t="shared" si="1"/>
        <v>17</v>
      </c>
      <c r="B29" s="3" t="s">
        <v>74</v>
      </c>
      <c r="C29" s="5">
        <v>1</v>
      </c>
      <c r="D29" s="3"/>
      <c r="E29" s="3">
        <f t="shared" si="0"/>
        <v>0</v>
      </c>
    </row>
    <row r="30" spans="1:5" x14ac:dyDescent="0.3">
      <c r="A30" s="5">
        <f t="shared" si="1"/>
        <v>18</v>
      </c>
      <c r="B30" s="3" t="s">
        <v>75</v>
      </c>
      <c r="C30" s="5">
        <v>1</v>
      </c>
      <c r="D30" s="3"/>
      <c r="E30" s="3">
        <f t="shared" si="0"/>
        <v>0</v>
      </c>
    </row>
    <row r="31" spans="1:5" x14ac:dyDescent="0.3">
      <c r="A31" s="5">
        <f t="shared" si="1"/>
        <v>19</v>
      </c>
      <c r="B31" s="3" t="s">
        <v>76</v>
      </c>
      <c r="C31" s="5">
        <v>3</v>
      </c>
      <c r="D31" s="3"/>
      <c r="E31" s="3">
        <f t="shared" si="0"/>
        <v>0</v>
      </c>
    </row>
    <row r="32" spans="1:5" x14ac:dyDescent="0.3">
      <c r="A32" s="5">
        <f t="shared" si="1"/>
        <v>20</v>
      </c>
      <c r="B32" s="3" t="s">
        <v>77</v>
      </c>
      <c r="C32" s="5">
        <v>14</v>
      </c>
      <c r="D32" s="3"/>
      <c r="E32" s="3">
        <f t="shared" si="0"/>
        <v>0</v>
      </c>
    </row>
    <row r="33" spans="1:5" x14ac:dyDescent="0.3">
      <c r="A33" s="5">
        <f t="shared" si="1"/>
        <v>21</v>
      </c>
      <c r="B33" s="3" t="s">
        <v>78</v>
      </c>
      <c r="C33" s="5">
        <v>2</v>
      </c>
      <c r="D33" s="3"/>
      <c r="E33" s="3">
        <f t="shared" si="0"/>
        <v>0</v>
      </c>
    </row>
    <row r="34" spans="1:5" x14ac:dyDescent="0.3">
      <c r="A34" s="5">
        <f t="shared" si="1"/>
        <v>22</v>
      </c>
      <c r="B34" s="3" t="s">
        <v>79</v>
      </c>
      <c r="C34" s="5">
        <v>2</v>
      </c>
      <c r="D34" s="3"/>
      <c r="E34" s="3">
        <f t="shared" si="0"/>
        <v>0</v>
      </c>
    </row>
    <row r="35" spans="1:5" x14ac:dyDescent="0.3">
      <c r="A35" s="5">
        <f t="shared" si="1"/>
        <v>23</v>
      </c>
      <c r="B35" s="3" t="s">
        <v>134</v>
      </c>
      <c r="C35" s="5">
        <v>1</v>
      </c>
      <c r="D35" s="3"/>
      <c r="E35" s="3">
        <f t="shared" si="0"/>
        <v>0</v>
      </c>
    </row>
    <row r="36" spans="1:5" x14ac:dyDescent="0.3">
      <c r="A36" s="5">
        <f t="shared" si="1"/>
        <v>24</v>
      </c>
      <c r="B36" s="3" t="s">
        <v>137</v>
      </c>
      <c r="C36" s="5">
        <v>1</v>
      </c>
      <c r="D36" s="3"/>
      <c r="E36" s="3">
        <f t="shared" si="0"/>
        <v>0</v>
      </c>
    </row>
    <row r="37" spans="1:5" x14ac:dyDescent="0.3">
      <c r="A37" s="5">
        <f t="shared" si="1"/>
        <v>25</v>
      </c>
      <c r="B37" s="3" t="s">
        <v>138</v>
      </c>
      <c r="C37" s="5">
        <v>1</v>
      </c>
      <c r="D37" s="3"/>
      <c r="E37" s="3">
        <f t="shared" si="0"/>
        <v>0</v>
      </c>
    </row>
    <row r="38" spans="1:5" x14ac:dyDescent="0.3">
      <c r="A38" s="5">
        <f t="shared" si="1"/>
        <v>26</v>
      </c>
      <c r="B38" s="3" t="s">
        <v>144</v>
      </c>
      <c r="C38" s="5">
        <v>1</v>
      </c>
      <c r="D38" s="3"/>
      <c r="E38" s="3">
        <f t="shared" si="0"/>
        <v>0</v>
      </c>
    </row>
    <row r="39" spans="1:5" x14ac:dyDescent="0.3">
      <c r="A39" s="5">
        <f t="shared" si="1"/>
        <v>27</v>
      </c>
      <c r="B39" s="3" t="s">
        <v>145</v>
      </c>
      <c r="C39" s="5">
        <v>1</v>
      </c>
      <c r="D39" s="3"/>
      <c r="E39" s="3">
        <f t="shared" si="0"/>
        <v>0</v>
      </c>
    </row>
    <row r="40" spans="1:5" x14ac:dyDescent="0.3">
      <c r="A40" s="5">
        <f t="shared" si="1"/>
        <v>28</v>
      </c>
      <c r="B40" s="3" t="s">
        <v>146</v>
      </c>
      <c r="C40" s="5">
        <v>1</v>
      </c>
      <c r="D40" s="3"/>
      <c r="E40" s="3">
        <f t="shared" si="0"/>
        <v>0</v>
      </c>
    </row>
    <row r="41" spans="1:5" x14ac:dyDescent="0.3">
      <c r="A41" s="5">
        <f t="shared" si="1"/>
        <v>29</v>
      </c>
      <c r="B41" s="3" t="s">
        <v>147</v>
      </c>
      <c r="C41" s="5">
        <v>1</v>
      </c>
      <c r="D41" s="3"/>
      <c r="E41" s="3">
        <f t="shared" si="0"/>
        <v>0</v>
      </c>
    </row>
    <row r="42" spans="1:5" x14ac:dyDescent="0.3">
      <c r="A42" s="5">
        <f t="shared" si="1"/>
        <v>30</v>
      </c>
      <c r="B42" s="3" t="s">
        <v>148</v>
      </c>
      <c r="C42" s="5">
        <v>1</v>
      </c>
      <c r="D42" s="3"/>
      <c r="E42" s="3">
        <f t="shared" si="0"/>
        <v>0</v>
      </c>
    </row>
    <row r="43" spans="1:5" x14ac:dyDescent="0.3">
      <c r="A43" s="5">
        <f t="shared" si="1"/>
        <v>31</v>
      </c>
      <c r="B43" s="3" t="s">
        <v>149</v>
      </c>
      <c r="C43" s="5">
        <v>1</v>
      </c>
      <c r="D43" s="3"/>
      <c r="E43" s="3">
        <f t="shared" si="0"/>
        <v>0</v>
      </c>
    </row>
    <row r="44" spans="1:5" x14ac:dyDescent="0.3">
      <c r="A44" s="11" t="s">
        <v>155</v>
      </c>
      <c r="B44" s="11"/>
      <c r="C44" s="11"/>
      <c r="D44" s="3"/>
      <c r="E44" s="3">
        <f>SUM(E13:E43)</f>
        <v>0</v>
      </c>
    </row>
    <row r="47" spans="1:5" x14ac:dyDescent="0.3">
      <c r="B47" t="s">
        <v>156</v>
      </c>
      <c r="C47" t="s">
        <v>157</v>
      </c>
    </row>
    <row r="48" spans="1:5" x14ac:dyDescent="0.3">
      <c r="B48" t="s">
        <v>158</v>
      </c>
      <c r="C48" t="s">
        <v>157</v>
      </c>
    </row>
  </sheetData>
  <mergeCells count="1">
    <mergeCell ref="A44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620D-57E8-4431-B001-6F2D8C2CF548}">
  <dimension ref="A2:I67"/>
  <sheetViews>
    <sheetView tabSelected="1" topLeftCell="A45" workbookViewId="0">
      <selection activeCell="E69" sqref="E69"/>
    </sheetView>
  </sheetViews>
  <sheetFormatPr defaultRowHeight="14.4" x14ac:dyDescent="0.3"/>
  <cols>
    <col min="2" max="2" width="57.21875" customWidth="1"/>
    <col min="3" max="3" width="17.21875" customWidth="1"/>
    <col min="4" max="4" width="19.5546875" customWidth="1"/>
    <col min="5" max="5" width="24.33203125" customWidth="1"/>
  </cols>
  <sheetData>
    <row r="2" spans="1:9" x14ac:dyDescent="0.3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3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3">
      <c r="B4" s="2"/>
      <c r="C4" s="2"/>
      <c r="D4" s="2"/>
      <c r="E4" s="2"/>
      <c r="F4" s="2"/>
      <c r="G4" s="2"/>
      <c r="H4" s="2"/>
      <c r="I4" s="2"/>
    </row>
    <row r="5" spans="1:9" x14ac:dyDescent="0.3">
      <c r="B5" s="2" t="s">
        <v>3</v>
      </c>
      <c r="C5" s="2"/>
      <c r="D5" s="2"/>
      <c r="E5" s="2"/>
      <c r="F5" s="2"/>
      <c r="G5" s="2"/>
      <c r="H5" s="2"/>
      <c r="I5" s="2"/>
    </row>
    <row r="6" spans="1:9" x14ac:dyDescent="0.3">
      <c r="B6" s="2" t="s">
        <v>4</v>
      </c>
      <c r="C6" s="2"/>
      <c r="D6" s="2"/>
      <c r="E6" s="2"/>
      <c r="F6" s="2"/>
      <c r="G6" s="2"/>
      <c r="H6" s="2"/>
      <c r="I6" s="2"/>
    </row>
    <row r="7" spans="1:9" x14ac:dyDescent="0.3">
      <c r="B7" s="4" t="s">
        <v>5</v>
      </c>
      <c r="C7" s="2"/>
      <c r="D7" s="2"/>
      <c r="E7" s="2"/>
      <c r="F7" s="2"/>
      <c r="G7" s="2"/>
      <c r="H7" s="2"/>
      <c r="I7" s="2"/>
    </row>
    <row r="8" spans="1:9" x14ac:dyDescent="0.3">
      <c r="B8" s="4" t="s">
        <v>6</v>
      </c>
      <c r="C8" s="2"/>
      <c r="D8" s="2"/>
      <c r="E8" s="2"/>
      <c r="F8" s="2"/>
      <c r="G8" s="2"/>
      <c r="H8" s="2"/>
      <c r="I8" s="2"/>
    </row>
    <row r="9" spans="1:9" x14ac:dyDescent="0.3">
      <c r="B9" s="4" t="s">
        <v>7</v>
      </c>
      <c r="C9" s="2"/>
      <c r="D9" s="2"/>
      <c r="E9" s="2"/>
      <c r="F9" s="2"/>
      <c r="G9" s="2"/>
      <c r="H9" s="2"/>
      <c r="I9" s="2"/>
    </row>
    <row r="12" spans="1:9" x14ac:dyDescent="0.3">
      <c r="A12" s="5" t="s">
        <v>154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9" x14ac:dyDescent="0.3">
      <c r="A13" s="5">
        <v>1</v>
      </c>
      <c r="B13" s="3" t="s">
        <v>82</v>
      </c>
      <c r="C13" s="5">
        <v>17</v>
      </c>
      <c r="D13" s="3"/>
      <c r="E13" s="3">
        <f>C13*D13</f>
        <v>0</v>
      </c>
    </row>
    <row r="14" spans="1:9" x14ac:dyDescent="0.3">
      <c r="A14" s="5">
        <f>A13+1</f>
        <v>2</v>
      </c>
      <c r="B14" s="3" t="s">
        <v>83</v>
      </c>
      <c r="C14" s="5">
        <v>2</v>
      </c>
      <c r="D14" s="3"/>
      <c r="E14" s="3">
        <f t="shared" ref="E14:E62" si="0">C14*D14</f>
        <v>0</v>
      </c>
    </row>
    <row r="15" spans="1:9" x14ac:dyDescent="0.3">
      <c r="A15" s="5">
        <f t="shared" ref="A15:A62" si="1">A14+1</f>
        <v>3</v>
      </c>
      <c r="B15" s="3" t="s">
        <v>84</v>
      </c>
      <c r="C15" s="5">
        <v>5</v>
      </c>
      <c r="D15" s="3"/>
      <c r="E15" s="3">
        <f t="shared" si="0"/>
        <v>0</v>
      </c>
    </row>
    <row r="16" spans="1:9" x14ac:dyDescent="0.3">
      <c r="A16" s="5">
        <f t="shared" si="1"/>
        <v>4</v>
      </c>
      <c r="B16" s="3" t="s">
        <v>85</v>
      </c>
      <c r="C16" s="5">
        <v>6</v>
      </c>
      <c r="D16" s="3"/>
      <c r="E16" s="3">
        <f t="shared" si="0"/>
        <v>0</v>
      </c>
    </row>
    <row r="17" spans="1:5" x14ac:dyDescent="0.3">
      <c r="A17" s="5">
        <f t="shared" si="1"/>
        <v>5</v>
      </c>
      <c r="B17" s="3" t="s">
        <v>86</v>
      </c>
      <c r="C17" s="5">
        <v>1</v>
      </c>
      <c r="D17" s="3"/>
      <c r="E17" s="3">
        <f t="shared" si="0"/>
        <v>0</v>
      </c>
    </row>
    <row r="18" spans="1:5" x14ac:dyDescent="0.3">
      <c r="A18" s="5">
        <f t="shared" si="1"/>
        <v>6</v>
      </c>
      <c r="B18" s="3" t="s">
        <v>87</v>
      </c>
      <c r="C18" s="5">
        <v>1</v>
      </c>
      <c r="D18" s="3"/>
      <c r="E18" s="3">
        <f t="shared" si="0"/>
        <v>0</v>
      </c>
    </row>
    <row r="19" spans="1:5" x14ac:dyDescent="0.3">
      <c r="A19" s="5">
        <f t="shared" si="1"/>
        <v>7</v>
      </c>
      <c r="B19" s="3" t="s">
        <v>88</v>
      </c>
      <c r="C19" s="5">
        <v>8</v>
      </c>
      <c r="D19" s="3"/>
      <c r="E19" s="3">
        <f t="shared" si="0"/>
        <v>0</v>
      </c>
    </row>
    <row r="20" spans="1:5" x14ac:dyDescent="0.3">
      <c r="A20" s="5">
        <f t="shared" si="1"/>
        <v>8</v>
      </c>
      <c r="B20" s="3" t="s">
        <v>89</v>
      </c>
      <c r="C20" s="5">
        <v>1</v>
      </c>
      <c r="D20" s="3"/>
      <c r="E20" s="3">
        <f t="shared" si="0"/>
        <v>0</v>
      </c>
    </row>
    <row r="21" spans="1:5" x14ac:dyDescent="0.3">
      <c r="A21" s="5">
        <f t="shared" si="1"/>
        <v>9</v>
      </c>
      <c r="B21" s="3" t="s">
        <v>90</v>
      </c>
      <c r="C21" s="5">
        <v>1</v>
      </c>
      <c r="D21" s="3"/>
      <c r="E21" s="3">
        <f t="shared" si="0"/>
        <v>0</v>
      </c>
    </row>
    <row r="22" spans="1:5" x14ac:dyDescent="0.3">
      <c r="A22" s="5">
        <f t="shared" si="1"/>
        <v>10</v>
      </c>
      <c r="B22" s="3" t="s">
        <v>91</v>
      </c>
      <c r="C22" s="5">
        <v>2</v>
      </c>
      <c r="D22" s="3"/>
      <c r="E22" s="3">
        <f t="shared" si="0"/>
        <v>0</v>
      </c>
    </row>
    <row r="23" spans="1:5" x14ac:dyDescent="0.3">
      <c r="A23" s="5">
        <f t="shared" si="1"/>
        <v>11</v>
      </c>
      <c r="B23" s="3" t="s">
        <v>92</v>
      </c>
      <c r="C23" s="5">
        <v>5</v>
      </c>
      <c r="D23" s="3"/>
      <c r="E23" s="3">
        <f t="shared" si="0"/>
        <v>0</v>
      </c>
    </row>
    <row r="24" spans="1:5" x14ac:dyDescent="0.3">
      <c r="A24" s="5">
        <f t="shared" si="1"/>
        <v>12</v>
      </c>
      <c r="B24" s="3" t="s">
        <v>93</v>
      </c>
      <c r="C24" s="5">
        <v>4</v>
      </c>
      <c r="D24" s="3"/>
      <c r="E24" s="3">
        <f t="shared" si="0"/>
        <v>0</v>
      </c>
    </row>
    <row r="25" spans="1:5" x14ac:dyDescent="0.3">
      <c r="A25" s="5">
        <f t="shared" si="1"/>
        <v>13</v>
      </c>
      <c r="B25" s="3" t="s">
        <v>94</v>
      </c>
      <c r="C25" s="5">
        <v>1</v>
      </c>
      <c r="D25" s="3"/>
      <c r="E25" s="3">
        <f t="shared" si="0"/>
        <v>0</v>
      </c>
    </row>
    <row r="26" spans="1:5" x14ac:dyDescent="0.3">
      <c r="A26" s="5">
        <f t="shared" si="1"/>
        <v>14</v>
      </c>
      <c r="B26" s="3" t="s">
        <v>95</v>
      </c>
      <c r="C26" s="5">
        <v>1</v>
      </c>
      <c r="D26" s="3"/>
      <c r="E26" s="3">
        <f t="shared" si="0"/>
        <v>0</v>
      </c>
    </row>
    <row r="27" spans="1:5" x14ac:dyDescent="0.3">
      <c r="A27" s="5">
        <f t="shared" si="1"/>
        <v>15</v>
      </c>
      <c r="B27" s="3" t="s">
        <v>96</v>
      </c>
      <c r="C27" s="5">
        <v>1</v>
      </c>
      <c r="D27" s="3"/>
      <c r="E27" s="3">
        <f t="shared" si="0"/>
        <v>0</v>
      </c>
    </row>
    <row r="28" spans="1:5" x14ac:dyDescent="0.3">
      <c r="A28" s="5">
        <f t="shared" si="1"/>
        <v>16</v>
      </c>
      <c r="B28" s="3" t="s">
        <v>97</v>
      </c>
      <c r="C28" s="5">
        <v>7</v>
      </c>
      <c r="D28" s="3"/>
      <c r="E28" s="3">
        <f t="shared" si="0"/>
        <v>0</v>
      </c>
    </row>
    <row r="29" spans="1:5" x14ac:dyDescent="0.3">
      <c r="A29" s="5">
        <f t="shared" si="1"/>
        <v>17</v>
      </c>
      <c r="B29" s="3" t="s">
        <v>98</v>
      </c>
      <c r="C29" s="5">
        <v>1</v>
      </c>
      <c r="D29" s="3"/>
      <c r="E29" s="3">
        <f t="shared" si="0"/>
        <v>0</v>
      </c>
    </row>
    <row r="30" spans="1:5" x14ac:dyDescent="0.3">
      <c r="A30" s="5">
        <f t="shared" si="1"/>
        <v>18</v>
      </c>
      <c r="B30" s="3" t="s">
        <v>99</v>
      </c>
      <c r="C30" s="5">
        <v>3</v>
      </c>
      <c r="D30" s="3"/>
      <c r="E30" s="3">
        <f t="shared" si="0"/>
        <v>0</v>
      </c>
    </row>
    <row r="31" spans="1:5" x14ac:dyDescent="0.3">
      <c r="A31" s="5">
        <f t="shared" si="1"/>
        <v>19</v>
      </c>
      <c r="B31" s="3" t="s">
        <v>100</v>
      </c>
      <c r="C31" s="5">
        <v>1</v>
      </c>
      <c r="D31" s="3"/>
      <c r="E31" s="3">
        <f t="shared" si="0"/>
        <v>0</v>
      </c>
    </row>
    <row r="32" spans="1:5" x14ac:dyDescent="0.3">
      <c r="A32" s="5">
        <f t="shared" si="1"/>
        <v>20</v>
      </c>
      <c r="B32" s="3" t="s">
        <v>101</v>
      </c>
      <c r="C32" s="5">
        <v>2</v>
      </c>
      <c r="D32" s="3"/>
      <c r="E32" s="3">
        <f t="shared" si="0"/>
        <v>0</v>
      </c>
    </row>
    <row r="33" spans="1:5" x14ac:dyDescent="0.3">
      <c r="A33" s="5">
        <f t="shared" si="1"/>
        <v>21</v>
      </c>
      <c r="B33" s="3" t="s">
        <v>102</v>
      </c>
      <c r="C33" s="5">
        <v>1</v>
      </c>
      <c r="D33" s="3"/>
      <c r="E33" s="3">
        <f t="shared" si="0"/>
        <v>0</v>
      </c>
    </row>
    <row r="34" spans="1:5" x14ac:dyDescent="0.3">
      <c r="A34" s="5">
        <f t="shared" si="1"/>
        <v>22</v>
      </c>
      <c r="B34" s="3" t="s">
        <v>103</v>
      </c>
      <c r="C34" s="5">
        <v>1</v>
      </c>
      <c r="D34" s="3"/>
      <c r="E34" s="3">
        <f t="shared" si="0"/>
        <v>0</v>
      </c>
    </row>
    <row r="35" spans="1:5" x14ac:dyDescent="0.3">
      <c r="A35" s="5">
        <f t="shared" si="1"/>
        <v>23</v>
      </c>
      <c r="B35" s="3" t="s">
        <v>104</v>
      </c>
      <c r="C35" s="5">
        <v>1</v>
      </c>
      <c r="D35" s="3"/>
      <c r="E35" s="3">
        <f t="shared" si="0"/>
        <v>0</v>
      </c>
    </row>
    <row r="36" spans="1:5" x14ac:dyDescent="0.3">
      <c r="A36" s="5">
        <f t="shared" si="1"/>
        <v>24</v>
      </c>
      <c r="B36" s="3" t="s">
        <v>105</v>
      </c>
      <c r="C36" s="5">
        <v>1</v>
      </c>
      <c r="D36" s="3"/>
      <c r="E36" s="3">
        <f t="shared" si="0"/>
        <v>0</v>
      </c>
    </row>
    <row r="37" spans="1:5" x14ac:dyDescent="0.3">
      <c r="A37" s="5">
        <f t="shared" si="1"/>
        <v>25</v>
      </c>
      <c r="B37" s="3" t="s">
        <v>107</v>
      </c>
      <c r="C37" s="5">
        <v>1</v>
      </c>
      <c r="D37" s="3"/>
      <c r="E37" s="3">
        <f t="shared" si="0"/>
        <v>0</v>
      </c>
    </row>
    <row r="38" spans="1:5" x14ac:dyDescent="0.3">
      <c r="A38" s="5">
        <f t="shared" si="1"/>
        <v>26</v>
      </c>
      <c r="B38" s="3" t="s">
        <v>108</v>
      </c>
      <c r="C38" s="5">
        <v>2</v>
      </c>
      <c r="D38" s="3"/>
      <c r="E38" s="3">
        <f t="shared" si="0"/>
        <v>0</v>
      </c>
    </row>
    <row r="39" spans="1:5" x14ac:dyDescent="0.3">
      <c r="A39" s="5">
        <f t="shared" si="1"/>
        <v>27</v>
      </c>
      <c r="B39" s="3" t="s">
        <v>109</v>
      </c>
      <c r="C39" s="5">
        <v>1</v>
      </c>
      <c r="D39" s="3"/>
      <c r="E39" s="3">
        <f t="shared" si="0"/>
        <v>0</v>
      </c>
    </row>
    <row r="40" spans="1:5" x14ac:dyDescent="0.3">
      <c r="A40" s="5">
        <f t="shared" si="1"/>
        <v>28</v>
      </c>
      <c r="B40" s="7" t="s">
        <v>112</v>
      </c>
      <c r="C40" s="6">
        <v>1</v>
      </c>
      <c r="D40" s="7"/>
      <c r="E40" s="3">
        <f t="shared" si="0"/>
        <v>0</v>
      </c>
    </row>
    <row r="41" spans="1:5" x14ac:dyDescent="0.3">
      <c r="A41" s="5">
        <f t="shared" si="1"/>
        <v>29</v>
      </c>
      <c r="B41" s="7" t="s">
        <v>113</v>
      </c>
      <c r="C41" s="6">
        <v>2</v>
      </c>
      <c r="D41" s="7"/>
      <c r="E41" s="3">
        <f t="shared" si="0"/>
        <v>0</v>
      </c>
    </row>
    <row r="42" spans="1:5" x14ac:dyDescent="0.3">
      <c r="A42" s="5">
        <f t="shared" si="1"/>
        <v>30</v>
      </c>
      <c r="B42" s="7" t="s">
        <v>114</v>
      </c>
      <c r="C42" s="6">
        <v>1</v>
      </c>
      <c r="D42" s="7"/>
      <c r="E42" s="3">
        <f t="shared" si="0"/>
        <v>0</v>
      </c>
    </row>
    <row r="43" spans="1:5" x14ac:dyDescent="0.3">
      <c r="A43" s="5">
        <f t="shared" si="1"/>
        <v>31</v>
      </c>
      <c r="B43" s="7" t="s">
        <v>115</v>
      </c>
      <c r="C43" s="6">
        <v>1</v>
      </c>
      <c r="D43" s="7"/>
      <c r="E43" s="3">
        <f t="shared" si="0"/>
        <v>0</v>
      </c>
    </row>
    <row r="44" spans="1:5" x14ac:dyDescent="0.3">
      <c r="A44" s="5">
        <f t="shared" si="1"/>
        <v>32</v>
      </c>
      <c r="B44" s="7" t="s">
        <v>116</v>
      </c>
      <c r="C44" s="6">
        <v>1</v>
      </c>
      <c r="D44" s="7"/>
      <c r="E44" s="3">
        <f t="shared" si="0"/>
        <v>0</v>
      </c>
    </row>
    <row r="45" spans="1:5" x14ac:dyDescent="0.3">
      <c r="A45" s="5">
        <f t="shared" si="1"/>
        <v>33</v>
      </c>
      <c r="B45" s="7" t="s">
        <v>117</v>
      </c>
      <c r="C45" s="6">
        <v>1</v>
      </c>
      <c r="D45" s="7"/>
      <c r="E45" s="3">
        <f t="shared" si="0"/>
        <v>0</v>
      </c>
    </row>
    <row r="46" spans="1:5" x14ac:dyDescent="0.3">
      <c r="A46" s="5">
        <f t="shared" si="1"/>
        <v>34</v>
      </c>
      <c r="B46" s="7" t="s">
        <v>118</v>
      </c>
      <c r="C46" s="6">
        <v>1</v>
      </c>
      <c r="D46" s="7"/>
      <c r="E46" s="3">
        <f t="shared" si="0"/>
        <v>0</v>
      </c>
    </row>
    <row r="47" spans="1:5" x14ac:dyDescent="0.3">
      <c r="A47" s="5">
        <f t="shared" si="1"/>
        <v>35</v>
      </c>
      <c r="B47" s="7" t="s">
        <v>119</v>
      </c>
      <c r="C47" s="6">
        <v>1</v>
      </c>
      <c r="D47" s="7"/>
      <c r="E47" s="3">
        <f t="shared" si="0"/>
        <v>0</v>
      </c>
    </row>
    <row r="48" spans="1:5" x14ac:dyDescent="0.3">
      <c r="A48" s="5">
        <f t="shared" si="1"/>
        <v>36</v>
      </c>
      <c r="B48" s="7" t="s">
        <v>120</v>
      </c>
      <c r="C48" s="6">
        <v>2</v>
      </c>
      <c r="D48" s="7"/>
      <c r="E48" s="3">
        <f t="shared" si="0"/>
        <v>0</v>
      </c>
    </row>
    <row r="49" spans="1:5" x14ac:dyDescent="0.3">
      <c r="A49" s="5">
        <f t="shared" si="1"/>
        <v>37</v>
      </c>
      <c r="B49" s="7" t="s">
        <v>121</v>
      </c>
      <c r="C49" s="6">
        <v>1</v>
      </c>
      <c r="D49" s="7"/>
      <c r="E49" s="3">
        <f t="shared" si="0"/>
        <v>0</v>
      </c>
    </row>
    <row r="50" spans="1:5" x14ac:dyDescent="0.3">
      <c r="A50" s="5">
        <f t="shared" si="1"/>
        <v>38</v>
      </c>
      <c r="B50" s="7" t="s">
        <v>122</v>
      </c>
      <c r="C50" s="6">
        <v>1</v>
      </c>
      <c r="D50" s="7"/>
      <c r="E50" s="3">
        <f t="shared" si="0"/>
        <v>0</v>
      </c>
    </row>
    <row r="51" spans="1:5" x14ac:dyDescent="0.3">
      <c r="A51" s="5">
        <f t="shared" si="1"/>
        <v>39</v>
      </c>
      <c r="B51" s="7" t="s">
        <v>123</v>
      </c>
      <c r="C51" s="6">
        <v>1</v>
      </c>
      <c r="D51" s="7"/>
      <c r="E51" s="3">
        <f t="shared" si="0"/>
        <v>0</v>
      </c>
    </row>
    <row r="52" spans="1:5" x14ac:dyDescent="0.3">
      <c r="A52" s="5">
        <f t="shared" si="1"/>
        <v>40</v>
      </c>
      <c r="B52" s="7" t="s">
        <v>124</v>
      </c>
      <c r="C52" s="6">
        <v>1</v>
      </c>
      <c r="D52" s="7"/>
      <c r="E52" s="3">
        <f t="shared" si="0"/>
        <v>0</v>
      </c>
    </row>
    <row r="53" spans="1:5" x14ac:dyDescent="0.3">
      <c r="A53" s="5">
        <f t="shared" si="1"/>
        <v>41</v>
      </c>
      <c r="B53" s="7" t="s">
        <v>125</v>
      </c>
      <c r="C53" s="6">
        <v>1</v>
      </c>
      <c r="D53" s="7"/>
      <c r="E53" s="3">
        <f t="shared" si="0"/>
        <v>0</v>
      </c>
    </row>
    <row r="54" spans="1:5" x14ac:dyDescent="0.3">
      <c r="A54" s="5">
        <f t="shared" si="1"/>
        <v>42</v>
      </c>
      <c r="B54" s="7" t="s">
        <v>126</v>
      </c>
      <c r="C54" s="6">
        <v>2</v>
      </c>
      <c r="D54" s="7"/>
      <c r="E54" s="3">
        <f t="shared" si="0"/>
        <v>0</v>
      </c>
    </row>
    <row r="55" spans="1:5" x14ac:dyDescent="0.3">
      <c r="A55" s="5">
        <f t="shared" si="1"/>
        <v>43</v>
      </c>
      <c r="B55" s="7" t="s">
        <v>131</v>
      </c>
      <c r="C55" s="6">
        <v>1</v>
      </c>
      <c r="D55" s="7"/>
      <c r="E55" s="3">
        <f t="shared" si="0"/>
        <v>0</v>
      </c>
    </row>
    <row r="56" spans="1:5" x14ac:dyDescent="0.3">
      <c r="A56" s="5">
        <f t="shared" si="1"/>
        <v>44</v>
      </c>
      <c r="B56" s="7" t="s">
        <v>135</v>
      </c>
      <c r="C56" s="6">
        <v>1</v>
      </c>
      <c r="D56" s="7"/>
      <c r="E56" s="3">
        <f t="shared" si="0"/>
        <v>0</v>
      </c>
    </row>
    <row r="57" spans="1:5" x14ac:dyDescent="0.3">
      <c r="A57" s="5">
        <f t="shared" si="1"/>
        <v>45</v>
      </c>
      <c r="B57" s="7" t="s">
        <v>136</v>
      </c>
      <c r="C57" s="6">
        <v>1</v>
      </c>
      <c r="D57" s="3"/>
      <c r="E57" s="3">
        <f t="shared" si="0"/>
        <v>0</v>
      </c>
    </row>
    <row r="58" spans="1:5" x14ac:dyDescent="0.3">
      <c r="A58" s="5">
        <f t="shared" si="1"/>
        <v>46</v>
      </c>
      <c r="B58" s="7" t="s">
        <v>139</v>
      </c>
      <c r="C58" s="6">
        <v>1</v>
      </c>
      <c r="D58" s="3"/>
      <c r="E58" s="3">
        <f t="shared" si="0"/>
        <v>0</v>
      </c>
    </row>
    <row r="59" spans="1:5" x14ac:dyDescent="0.3">
      <c r="A59" s="5">
        <f t="shared" si="1"/>
        <v>47</v>
      </c>
      <c r="B59" s="7" t="s">
        <v>140</v>
      </c>
      <c r="C59" s="6">
        <v>1</v>
      </c>
      <c r="D59" s="3"/>
      <c r="E59" s="3">
        <f t="shared" si="0"/>
        <v>0</v>
      </c>
    </row>
    <row r="60" spans="1:5" x14ac:dyDescent="0.3">
      <c r="A60" s="5">
        <f t="shared" si="1"/>
        <v>48</v>
      </c>
      <c r="B60" s="3" t="s">
        <v>141</v>
      </c>
      <c r="C60" s="6">
        <v>1</v>
      </c>
      <c r="D60" s="3"/>
      <c r="E60" s="3">
        <f t="shared" si="0"/>
        <v>0</v>
      </c>
    </row>
    <row r="61" spans="1:5" x14ac:dyDescent="0.3">
      <c r="A61" s="5">
        <f t="shared" si="1"/>
        <v>49</v>
      </c>
      <c r="B61" s="3" t="s">
        <v>142</v>
      </c>
      <c r="C61" s="6">
        <v>1</v>
      </c>
      <c r="D61" s="3"/>
      <c r="E61" s="3">
        <f t="shared" si="0"/>
        <v>0</v>
      </c>
    </row>
    <row r="62" spans="1:5" x14ac:dyDescent="0.3">
      <c r="A62" s="5">
        <f t="shared" si="1"/>
        <v>50</v>
      </c>
      <c r="B62" s="3" t="s">
        <v>143</v>
      </c>
      <c r="C62" s="6">
        <v>1</v>
      </c>
      <c r="D62" s="3"/>
      <c r="E62" s="3">
        <f t="shared" si="0"/>
        <v>0</v>
      </c>
    </row>
    <row r="63" spans="1:5" x14ac:dyDescent="0.3">
      <c r="A63" s="12" t="s">
        <v>155</v>
      </c>
      <c r="B63" s="13"/>
      <c r="C63" s="14"/>
      <c r="D63" s="3"/>
      <c r="E63" s="3">
        <f>SUM(E13:E62)</f>
        <v>0</v>
      </c>
    </row>
    <row r="66" spans="2:3" x14ac:dyDescent="0.3">
      <c r="B66" t="s">
        <v>156</v>
      </c>
      <c r="C66" t="s">
        <v>157</v>
      </c>
    </row>
    <row r="67" spans="2:3" x14ac:dyDescent="0.3">
      <c r="B67" t="s">
        <v>158</v>
      </c>
      <c r="C67" t="s">
        <v>157</v>
      </c>
    </row>
  </sheetData>
  <mergeCells count="1">
    <mergeCell ref="A63:C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1 ноуты мониторы расходка</vt:lpstr>
      <vt:lpstr>Лот 2 картриджи</vt:lpstr>
      <vt:lpstr>ЛОТ 3 Apple</vt:lpstr>
      <vt:lpstr>ЛОТ 4 Смартфоны планшеты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2023-12-10T20:10:55Z</dcterms:modified>
</cp:coreProperties>
</file>