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\"/>
    </mc:Choice>
  </mc:AlternateContent>
  <xr:revisionPtr revIDLastSave="0" documentId="13_ncr:1_{F6B39C0D-F3EB-4B89-AD6D-48E4C1BE9C36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  <sheet name="Лот 2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E26" i="8"/>
  <c r="E14" i="8"/>
  <c r="E15" i="8"/>
  <c r="E16" i="8"/>
  <c r="E17" i="8"/>
  <c r="E18" i="8"/>
  <c r="E19" i="8"/>
  <c r="E20" i="8"/>
  <c r="E21" i="8"/>
  <c r="E22" i="8"/>
  <c r="E23" i="8"/>
  <c r="E24" i="8"/>
  <c r="E25" i="8"/>
  <c r="E13" i="8"/>
</calcChain>
</file>

<file path=xl/sharedStrings.xml><?xml version="1.0" encoding="utf-8"?>
<sst xmlns="http://schemas.openxmlformats.org/spreadsheetml/2006/main" count="90" uniqueCount="48">
  <si>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</si>
  <si>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</si>
  <si>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</si>
  <si>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</si>
  <si>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</si>
  <si>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</si>
  <si>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</si>
  <si>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</si>
  <si>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</si>
  <si>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Итого:</t>
  </si>
  <si>
    <t>указать</t>
  </si>
  <si>
    <t>Server</t>
  </si>
  <si>
    <t>2х36=72 core CPU 2.1GHz/512Gb RAM/2x480Gb SSD RAID1/2-port 10GbE NIC/4-port 1GbE NIC/remote management (iPMI)/2xPSU/rail kit</t>
  </si>
  <si>
    <t>Platform</t>
  </si>
  <si>
    <t>SYS-620C-TN12R </t>
  </si>
  <si>
    <t>CPU</t>
  </si>
  <si>
    <t>Intel® Xeon® Platinum ICX 8352V Processor 36-Core 2.10GHz 54M Cache (195W)</t>
  </si>
  <si>
    <t>Аналог, указанный в требованиях - недоступен!</t>
  </si>
  <si>
    <t>MEMORY</t>
  </si>
  <si>
    <t>64GB DDR4 3200MHz ECC RDIMM Server Memory</t>
  </si>
  <si>
    <t>SSD</t>
  </si>
  <si>
    <t>480GB 2.5" PM893 SATA 6Gb/s Solid State Drive (1 x DWPD)</t>
  </si>
  <si>
    <t>1 резервный диск установлен в систему, как SPARE</t>
  </si>
  <si>
    <t>Storage Controller</t>
  </si>
  <si>
    <t>Supermicro 8 Internal SAS3 Ports 12Gb/s PCIe 4.0 Internal RAID Adapter (Up to 16 Devices)</t>
  </si>
  <si>
    <t>Аналог, не tri-mode</t>
  </si>
  <si>
    <t>AIOM</t>
  </si>
  <si>
    <t>AIOM: Supermicro 10GbE X710-BM2 (2x SFP+) Ethernet Network Adapter</t>
  </si>
  <si>
    <t>Аналог на чипе Intel</t>
  </si>
  <si>
    <t>AIOM: Supermicro 1GbE i350-AM4 (4x RJ45) Ethernet Network Adapter</t>
  </si>
  <si>
    <t>Accessory</t>
  </si>
  <si>
    <t>BTR-CVPM05 - Battery Backup Mounting Board (Required Accessory)</t>
  </si>
  <si>
    <t>MCP-240-00127-0N - Supercap Bracket (Required Accessory)</t>
  </si>
  <si>
    <t>CBL-SAST-1276F-100 - Slimline x8 (LE) to 2x Slimline x4 (STR) 76/76CM Cable (Required Accessory)</t>
  </si>
  <si>
    <t>Rail kit</t>
  </si>
  <si>
    <t>MCP-290-00053-0N - Supermicro 2U to 3U Rail Kit (Included)</t>
  </si>
  <si>
    <r>
      <t xml:space="preserve">Аналог, требуемая платформа - </t>
    </r>
    <r>
      <rPr>
        <b/>
        <sz val="11"/>
        <color theme="1"/>
        <rFont val="Calibri"/>
        <family val="2"/>
        <charset val="204"/>
        <scheme val="minor"/>
      </rPr>
      <t>OUT OF STOCK!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</si>
  <si>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Описание</t>
  </si>
  <si>
    <t>Комментарий</t>
  </si>
  <si>
    <t>Сок поставки</t>
  </si>
  <si>
    <t xml:space="preserve">Условия оплаты </t>
  </si>
  <si>
    <t>2xIntel Xeon Gold 6336Y/256Gb RAM/2x480Gb SSD RAID1/3+1x1,8Tb SSD mixed use RAID5/4-port 1GbE NIC/remote management (iPMI)/2xPSU/rail kit</t>
  </si>
  <si>
    <t>Intel® Xeon® Gold 6336Y Processor 24-Core 2.40GHz 36MB Cache (185W)</t>
  </si>
  <si>
    <t>1.92TB 2.5" D3-S4620 SATA 6Gb/s Solid State Drive (&lt;3 x DWPD)</t>
  </si>
  <si>
    <t>3 в RAID + 1 SPARE для отказоустойчивости!</t>
  </si>
  <si>
    <t>Цена,  EUR в т.ч. НДС</t>
  </si>
  <si>
    <t>Сумма, EUR в т.ч. НДС</t>
  </si>
  <si>
    <t>постоплата, отсрочка 30 к.д. (указать иное в случае расхождения)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</si>
</sst>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0" fillId="0" borderId="1" xfId="0" applyFill="1" applyBorder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F30"/>
  <sheetViews>
    <sheetView tabSelected="1" topLeftCell="A16" workbookViewId="0">
      <selection activeCell="B37" sqref="B37"/>
    </sheetView>
  </sheetViews>
  <sheetFormatPr defaultRowHeight="14.4" x14ac:dyDescent="0.3"/>
  <cols>
    <col min="1" max="1" width="22.109375" style="1" customWidth="1"/>
    <col min="2" max="2" width="78" style="1" customWidth="1"/>
    <col min="3" max="3" width="17.21875" style="1" customWidth="1"/>
    <col min="4" max="4" width="19.5546875" style="1" customWidth="1"/>
    <col min="5" max="5" width="24.33203125" style="1" customWidth="1"/>
    <col min="6" max="6" width="44.5546875" style="1" customWidth="1"/>
    <col min="7" max="16384" width="8.88671875" style="1"/>
  </cols>
  <sheetData>
    <row r="2" spans="1:6" x14ac:dyDescent="0.3">
      <c r="B2" s="1" t="s">
        <v>1</v>
      </c>
    </row>
    <row r="3" spans="1:6" x14ac:dyDescent="0.3">
      <c r="B3" s="1" t="s">
        <v>2</v>
      </c>
    </row>
    <row r="5" spans="1:6" x14ac:dyDescent="0.3">
      <c r="B5" s="1" t="s">
        <v>3</v>
      </c>
    </row>
    <row r="6" spans="1:6" x14ac:dyDescent="0.3">
      <c r="B6" s="1" t="s">
        <v>4</v>
      </c>
    </row>
    <row r="7" spans="1:6" x14ac:dyDescent="0.3">
      <c r="B7" s="3" t="s">
        <v>5</v>
      </c>
    </row>
    <row r="8" spans="1:6" x14ac:dyDescent="0.3">
      <c r="B8" s="3" t="s">
        <v>6</v>
      </c>
    </row>
    <row r="9" spans="1:6" x14ac:dyDescent="0.3">
      <c r="B9" s="3" t="s">
        <v>7</v>
      </c>
    </row>
    <row r="12" spans="1:6" x14ac:dyDescent="0.3">
      <c r="A12" s="4" t="s">
        <v>0</v>
      </c>
      <c r="B12" s="4" t="s">
        <v>37</v>
      </c>
      <c r="C12" s="4" t="s">
        <v>8</v>
      </c>
      <c r="D12" s="4" t="s">
        <v>45</v>
      </c>
      <c r="E12" s="4" t="s">
        <v>46</v>
      </c>
      <c r="F12" s="7" t="s">
        <v>38</v>
      </c>
    </row>
    <row r="13" spans="1:6" ht="28.8" x14ac:dyDescent="0.3">
      <c r="A13" s="8" t="s">
        <v>11</v>
      </c>
      <c r="B13" s="9" t="s">
        <v>12</v>
      </c>
      <c r="C13" s="2">
        <v>4</v>
      </c>
      <c r="D13" s="2"/>
      <c r="E13" s="2">
        <f>C13*D13</f>
        <v>0</v>
      </c>
      <c r="F13" s="2"/>
    </row>
    <row r="14" spans="1:6" x14ac:dyDescent="0.3">
      <c r="A14" s="8"/>
      <c r="B14" s="9"/>
      <c r="C14" s="2"/>
      <c r="D14" s="2"/>
      <c r="E14" s="2">
        <f t="shared" ref="E14:E25" si="0">C14*D14</f>
        <v>0</v>
      </c>
      <c r="F14" s="2"/>
    </row>
    <row r="15" spans="1:6" x14ac:dyDescent="0.3">
      <c r="A15" s="8" t="s">
        <v>13</v>
      </c>
      <c r="B15" s="10" t="s">
        <v>14</v>
      </c>
      <c r="C15" s="2">
        <v>1</v>
      </c>
      <c r="D15" s="2"/>
      <c r="E15" s="2">
        <f t="shared" si="0"/>
        <v>0</v>
      </c>
      <c r="F15" s="2" t="s">
        <v>36</v>
      </c>
    </row>
    <row r="16" spans="1:6" x14ac:dyDescent="0.3">
      <c r="A16" s="8" t="s">
        <v>15</v>
      </c>
      <c r="B16" s="10" t="s">
        <v>16</v>
      </c>
      <c r="C16" s="2">
        <v>2</v>
      </c>
      <c r="D16" s="2"/>
      <c r="E16" s="2">
        <f t="shared" si="0"/>
        <v>0</v>
      </c>
      <c r="F16" s="2" t="s">
        <v>17</v>
      </c>
    </row>
    <row r="17" spans="1:6" x14ac:dyDescent="0.3">
      <c r="A17" s="8" t="s">
        <v>18</v>
      </c>
      <c r="B17" s="2" t="s">
        <v>19</v>
      </c>
      <c r="C17" s="2">
        <v>8</v>
      </c>
      <c r="D17" s="2"/>
      <c r="E17" s="2">
        <f t="shared" si="0"/>
        <v>0</v>
      </c>
      <c r="F17" s="2"/>
    </row>
    <row r="18" spans="1:6" x14ac:dyDescent="0.3">
      <c r="A18" s="8" t="s">
        <v>20</v>
      </c>
      <c r="B18" s="2" t="s">
        <v>21</v>
      </c>
      <c r="C18" s="10">
        <v>3</v>
      </c>
      <c r="D18" s="10"/>
      <c r="E18" s="2">
        <f t="shared" si="0"/>
        <v>0</v>
      </c>
      <c r="F18" s="10" t="s">
        <v>22</v>
      </c>
    </row>
    <row r="19" spans="1:6" x14ac:dyDescent="0.3">
      <c r="A19" s="8" t="s">
        <v>23</v>
      </c>
      <c r="B19" s="10" t="s">
        <v>24</v>
      </c>
      <c r="C19" s="2">
        <v>1</v>
      </c>
      <c r="D19" s="2"/>
      <c r="E19" s="2">
        <f t="shared" si="0"/>
        <v>0</v>
      </c>
      <c r="F19" s="2" t="s">
        <v>25</v>
      </c>
    </row>
    <row r="20" spans="1:6" x14ac:dyDescent="0.3">
      <c r="A20" s="8" t="s">
        <v>26</v>
      </c>
      <c r="B20" s="10" t="s">
        <v>27</v>
      </c>
      <c r="C20" s="2">
        <v>1</v>
      </c>
      <c r="D20" s="2"/>
      <c r="E20" s="2">
        <f t="shared" si="0"/>
        <v>0</v>
      </c>
      <c r="F20" s="2" t="s">
        <v>28</v>
      </c>
    </row>
    <row r="21" spans="1:6" x14ac:dyDescent="0.3">
      <c r="A21" s="8"/>
      <c r="B21" s="10" t="s">
        <v>29</v>
      </c>
      <c r="C21" s="2">
        <v>1</v>
      </c>
      <c r="D21" s="2"/>
      <c r="E21" s="2">
        <f t="shared" si="0"/>
        <v>0</v>
      </c>
      <c r="F21" s="2" t="s">
        <v>28</v>
      </c>
    </row>
    <row r="22" spans="1:6" x14ac:dyDescent="0.3">
      <c r="A22" s="8" t="s">
        <v>30</v>
      </c>
      <c r="B22" s="2" t="s">
        <v>31</v>
      </c>
      <c r="C22" s="2">
        <v>1</v>
      </c>
      <c r="D22" s="2"/>
      <c r="E22" s="2">
        <f t="shared" si="0"/>
        <v>0</v>
      </c>
      <c r="F22" s="2"/>
    </row>
    <row r="23" spans="1:6" x14ac:dyDescent="0.3">
      <c r="A23" s="8"/>
      <c r="B23" s="2" t="s">
        <v>32</v>
      </c>
      <c r="C23" s="2">
        <v>1</v>
      </c>
      <c r="D23" s="2"/>
      <c r="E23" s="2">
        <f t="shared" si="0"/>
        <v>0</v>
      </c>
      <c r="F23" s="2"/>
    </row>
    <row r="24" spans="1:6" x14ac:dyDescent="0.3">
      <c r="A24" s="8"/>
      <c r="B24" s="2" t="s">
        <v>33</v>
      </c>
      <c r="C24" s="2">
        <v>1</v>
      </c>
      <c r="D24" s="2"/>
      <c r="E24" s="2">
        <f t="shared" si="0"/>
        <v>0</v>
      </c>
      <c r="F24" s="2"/>
    </row>
    <row r="25" spans="1:6" x14ac:dyDescent="0.3">
      <c r="A25" s="8" t="s">
        <v>34</v>
      </c>
      <c r="B25" s="2" t="s">
        <v>35</v>
      </c>
      <c r="C25" s="2">
        <v>1</v>
      </c>
      <c r="D25" s="2"/>
      <c r="E25" s="2">
        <f t="shared" si="0"/>
        <v>0</v>
      </c>
      <c r="F25" s="2"/>
    </row>
    <row r="26" spans="1:6" x14ac:dyDescent="0.3">
      <c r="A26" s="12" t="s">
        <v>9</v>
      </c>
      <c r="B26" s="13"/>
      <c r="C26" s="13"/>
      <c r="D26" s="14"/>
      <c r="E26" s="11">
        <f>SUM(E13:E25)</f>
        <v>0</v>
      </c>
      <c r="F26" s="2"/>
    </row>
    <row r="27" spans="1:6" ht="15.6" x14ac:dyDescent="0.3">
      <c r="D27" s="5"/>
    </row>
    <row r="28" spans="1:6" ht="15.6" x14ac:dyDescent="0.3">
      <c r="D28" s="6"/>
    </row>
    <row r="29" spans="1:6" x14ac:dyDescent="0.3">
      <c r="B29" s="1" t="s">
        <v>39</v>
      </c>
      <c r="C29" s="1" t="s">
        <v>10</v>
      </c>
    </row>
    <row r="30" spans="1:6" x14ac:dyDescent="0.3">
      <c r="B30" s="1" t="s">
        <v>40</v>
      </c>
      <c r="C30" s="1" t="s">
        <v>47</v>
      </c>
    </row>
  </sheetData>
  <mergeCells count="1">
    <mergeCell ref="A26:D26"/>
  </mergeCells>
  <conditionalFormatting sqref="D17:D20">
    <cfRule type="duplicateValues" dxfId="3" priority="2"/>
  </conditionalFormatting>
  <conditionalFormatting sqref="F17:F20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9652-092D-4C3E-BE5A-0FDC9904B986}">
  <dimension ref="A2:F29"/>
  <sheetViews>
    <sheetView topLeftCell="A7" workbookViewId="0">
      <selection activeCell="B31" sqref="B31"/>
    </sheetView>
  </sheetViews>
  <sheetFormatPr defaultRowHeight="14.4" x14ac:dyDescent="0.3"/>
  <cols>
    <col min="1" max="1" width="22.109375" style="1" customWidth="1"/>
    <col min="2" max="2" width="78" style="1" customWidth="1"/>
    <col min="3" max="3" width="17.21875" style="1" customWidth="1"/>
    <col min="4" max="4" width="19.5546875" style="1" customWidth="1"/>
    <col min="5" max="5" width="24.33203125" style="1" customWidth="1"/>
    <col min="6" max="6" width="44.5546875" style="1" customWidth="1"/>
    <col min="7" max="16384" width="8.88671875" style="1"/>
  </cols>
  <sheetData>
    <row r="2" spans="1:6" x14ac:dyDescent="0.3">
      <c r="B2" s="1" t="s">
        <v>1</v>
      </c>
    </row>
    <row r="3" spans="1:6" x14ac:dyDescent="0.3">
      <c r="B3" s="1" t="s">
        <v>2</v>
      </c>
    </row>
    <row r="5" spans="1:6" x14ac:dyDescent="0.3">
      <c r="B5" s="1" t="s">
        <v>3</v>
      </c>
    </row>
    <row r="6" spans="1:6" x14ac:dyDescent="0.3">
      <c r="B6" s="1" t="s">
        <v>4</v>
      </c>
    </row>
    <row r="7" spans="1:6" x14ac:dyDescent="0.3">
      <c r="B7" s="3" t="s">
        <v>5</v>
      </c>
    </row>
    <row r="8" spans="1:6" x14ac:dyDescent="0.3">
      <c r="B8" s="3" t="s">
        <v>6</v>
      </c>
    </row>
    <row r="9" spans="1:6" x14ac:dyDescent="0.3">
      <c r="B9" s="3" t="s">
        <v>7</v>
      </c>
    </row>
    <row r="12" spans="1:6" x14ac:dyDescent="0.3">
      <c r="A12" s="4" t="s">
        <v>0</v>
      </c>
      <c r="B12" s="4" t="s">
        <v>37</v>
      </c>
      <c r="C12" s="4" t="s">
        <v>8</v>
      </c>
      <c r="D12" s="4" t="s">
        <v>45</v>
      </c>
      <c r="E12" s="4" t="s">
        <v>46</v>
      </c>
      <c r="F12" s="7" t="s">
        <v>38</v>
      </c>
    </row>
    <row r="13" spans="1:6" ht="28.8" x14ac:dyDescent="0.3">
      <c r="A13" s="8" t="s">
        <v>11</v>
      </c>
      <c r="B13" s="9" t="s">
        <v>41</v>
      </c>
      <c r="C13" s="2">
        <v>2</v>
      </c>
      <c r="D13" s="2"/>
      <c r="E13" s="11"/>
      <c r="F13" s="11"/>
    </row>
    <row r="14" spans="1:6" x14ac:dyDescent="0.3">
      <c r="A14" s="8" t="s">
        <v>13</v>
      </c>
      <c r="B14" s="10" t="s">
        <v>14</v>
      </c>
      <c r="C14" s="2">
        <v>1</v>
      </c>
      <c r="D14" s="2"/>
      <c r="E14" s="11"/>
      <c r="F14" s="10" t="s">
        <v>36</v>
      </c>
    </row>
    <row r="15" spans="1:6" x14ac:dyDescent="0.3">
      <c r="A15" s="8" t="s">
        <v>15</v>
      </c>
      <c r="B15" s="10" t="s">
        <v>42</v>
      </c>
      <c r="C15" s="2">
        <v>2</v>
      </c>
      <c r="D15" s="2"/>
      <c r="E15" s="11"/>
      <c r="F15" s="10" t="s">
        <v>17</v>
      </c>
    </row>
    <row r="16" spans="1:6" x14ac:dyDescent="0.3">
      <c r="A16" s="8" t="s">
        <v>18</v>
      </c>
      <c r="B16" s="2" t="s">
        <v>19</v>
      </c>
      <c r="C16" s="2">
        <v>4</v>
      </c>
      <c r="D16" s="2"/>
      <c r="E16" s="11"/>
      <c r="F16" s="2"/>
    </row>
    <row r="17" spans="1:6" x14ac:dyDescent="0.3">
      <c r="A17" s="8" t="s">
        <v>20</v>
      </c>
      <c r="B17" s="10" t="s">
        <v>21</v>
      </c>
      <c r="C17" s="11">
        <v>3</v>
      </c>
      <c r="D17" s="11"/>
      <c r="E17" s="11"/>
      <c r="F17" s="10" t="s">
        <v>22</v>
      </c>
    </row>
    <row r="18" spans="1:6" x14ac:dyDescent="0.3">
      <c r="A18" s="8"/>
      <c r="B18" s="10" t="s">
        <v>43</v>
      </c>
      <c r="C18" s="11">
        <v>4</v>
      </c>
      <c r="D18" s="11"/>
      <c r="E18" s="11"/>
      <c r="F18" s="10" t="s">
        <v>44</v>
      </c>
    </row>
    <row r="19" spans="1:6" x14ac:dyDescent="0.3">
      <c r="A19" s="8" t="s">
        <v>23</v>
      </c>
      <c r="B19" s="10" t="s">
        <v>24</v>
      </c>
      <c r="C19" s="11">
        <v>1</v>
      </c>
      <c r="D19" s="11"/>
      <c r="E19" s="11"/>
      <c r="F19" s="10" t="s">
        <v>25</v>
      </c>
    </row>
    <row r="20" spans="1:6" x14ac:dyDescent="0.3">
      <c r="A20" s="8" t="s">
        <v>26</v>
      </c>
      <c r="B20" s="10" t="s">
        <v>29</v>
      </c>
      <c r="C20" s="2">
        <v>1</v>
      </c>
      <c r="D20" s="2"/>
      <c r="E20" s="11"/>
      <c r="F20" s="10" t="s">
        <v>28</v>
      </c>
    </row>
    <row r="21" spans="1:6" x14ac:dyDescent="0.3">
      <c r="A21" s="8" t="s">
        <v>30</v>
      </c>
      <c r="B21" s="2" t="s">
        <v>31</v>
      </c>
      <c r="C21" s="2">
        <v>1</v>
      </c>
      <c r="D21" s="2"/>
      <c r="E21" s="11"/>
      <c r="F21" s="11"/>
    </row>
    <row r="22" spans="1:6" x14ac:dyDescent="0.3">
      <c r="A22" s="8"/>
      <c r="B22" s="2" t="s">
        <v>32</v>
      </c>
      <c r="C22" s="2">
        <v>1</v>
      </c>
      <c r="D22" s="2"/>
      <c r="E22" s="11"/>
      <c r="F22" s="11"/>
    </row>
    <row r="23" spans="1:6" x14ac:dyDescent="0.3">
      <c r="A23" s="8"/>
      <c r="B23" s="2" t="s">
        <v>33</v>
      </c>
      <c r="C23" s="2">
        <v>1</v>
      </c>
      <c r="D23" s="2"/>
      <c r="E23" s="11"/>
      <c r="F23" s="11"/>
    </row>
    <row r="24" spans="1:6" x14ac:dyDescent="0.3">
      <c r="A24" s="8" t="s">
        <v>34</v>
      </c>
      <c r="B24" s="2" t="s">
        <v>35</v>
      </c>
      <c r="C24" s="2">
        <v>1</v>
      </c>
      <c r="D24" s="2"/>
      <c r="E24" s="11"/>
      <c r="F24" s="11"/>
    </row>
    <row r="25" spans="1:6" x14ac:dyDescent="0.3">
      <c r="A25" s="15" t="s">
        <v>9</v>
      </c>
      <c r="B25" s="16"/>
      <c r="C25" s="16"/>
      <c r="D25" s="16"/>
      <c r="E25" s="11">
        <f>SUM(E13:E24)</f>
        <v>0</v>
      </c>
      <c r="F25" s="2"/>
    </row>
    <row r="26" spans="1:6" ht="15.6" x14ac:dyDescent="0.3">
      <c r="D26" s="5"/>
    </row>
    <row r="27" spans="1:6" ht="15.6" x14ac:dyDescent="0.3">
      <c r="D27" s="6"/>
    </row>
    <row r="28" spans="1:6" x14ac:dyDescent="0.3">
      <c r="B28" s="1" t="s">
        <v>39</v>
      </c>
      <c r="C28" s="1" t="s">
        <v>10</v>
      </c>
    </row>
    <row r="29" spans="1:6" x14ac:dyDescent="0.3">
      <c r="B29" s="1" t="s">
        <v>40</v>
      </c>
      <c r="C29" s="1" t="s">
        <v>47</v>
      </c>
    </row>
  </sheetData>
  <mergeCells count="1">
    <mergeCell ref="A25:D25"/>
  </mergeCells>
  <conditionalFormatting sqref="D16:D19">
    <cfRule type="duplicateValues" dxfId="1" priority="3"/>
  </conditionalFormatting>
  <conditionalFormatting sqref="F16:F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2024-07-30T07:46:27Z</dcterms:modified>
</cp:coreProperties>
</file>