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8"/>
  <workbookPr/>
  <mc:AlternateContent xmlns:mc="http://schemas.openxmlformats.org/markup-compatibility/2006">
    <mc:Choice Requires="x15">
      <x15ac:absPath xmlns:x15ac="http://schemas.microsoft.com/office/spreadsheetml/2010/11/ac" url="\\fs.inno.local\Documents\Finance\УЗ\Тендеры\Сенкевич\2024\Реплики растения крыша\"/>
    </mc:Choice>
  </mc:AlternateContent>
  <xr:revisionPtr revIDLastSave="0" documentId="13_ncr:1_{6C1C06AF-2001-43A1-96C7-9B2C7421E05C}" xr6:coauthVersionLast="36" xr6:coauthVersionMax="36" xr10:uidLastSave="{00000000-0000-0000-0000-000000000000}"/>
  <bookViews>
    <workbookView xWindow="0" yWindow="456" windowWidth="25596" windowHeight="15540" tabRatio="500" xr2:uid="{00000000-000D-0000-FFFF-FFFF00000000}"/>
  </bookViews>
  <sheets>
    <sheet name="Лист1" sheetId="1" r:id="rId1"/>
  </sheets>
  <calcPr calcId="191029" refMode="R1C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13" i="1" l="1"/>
  <c r="C11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</calcChain>
</file>

<file path=xl/sharedStrings.xml><?xml version="1.0" encoding="utf-8"?>
<sst xmlns="http://schemas.openxmlformats.org/spreadsheetml/2006/main" count="77" uniqueCount="55">
  <si>
    <t>Кол-во</t>
  </si>
  <si>
    <t xml:space="preserve">Наименование </t>
  </si>
  <si>
    <t>Гидроизоляция прудовой пленкой кашпо 1900/570</t>
  </si>
  <si>
    <t>Гидроизоляция прудовой пленкой кашпо 3658/800 ( лавка)</t>
  </si>
  <si>
    <t xml:space="preserve">Гидроизоляция прудовой пленкой кашпо 2800/500 </t>
  </si>
  <si>
    <t xml:space="preserve">Гидроизоляция прудовой пленкой кашпо диаметр 500 </t>
  </si>
  <si>
    <t>Гидроизоляция прудовой пленкой кашпо 800/400</t>
  </si>
  <si>
    <t>Туя Эйр Элеганс искусственная real touch 90 см ( высокотехнологичный материал)</t>
  </si>
  <si>
    <t>Схема посадки</t>
  </si>
  <si>
    <t xml:space="preserve">В кашпо 800/400 </t>
  </si>
  <si>
    <t>Шт в кашпо</t>
  </si>
  <si>
    <t xml:space="preserve">Туя Эйр Элеганс 90 см </t>
  </si>
  <si>
    <t>Кашпо заказчика, шт</t>
  </si>
  <si>
    <t>В кашпо 1900/570</t>
  </si>
  <si>
    <t>В кашпо 3658/800</t>
  </si>
  <si>
    <t xml:space="preserve">В кашпо 2800/500 </t>
  </si>
  <si>
    <t>Итого</t>
  </si>
  <si>
    <t xml:space="preserve">В круглые кашпо Д=500 </t>
  </si>
  <si>
    <t>Туя Эйр Элеганс искусственная real touch 120 см ( высокотехнологичный материал)</t>
  </si>
  <si>
    <t xml:space="preserve">Туя Эйр Элеганс 120 см </t>
  </si>
  <si>
    <t xml:space="preserve">Туя Эйр Элеганс 150 см </t>
  </si>
  <si>
    <t>Алебастр для монтажа туй в кашпо</t>
  </si>
  <si>
    <t xml:space="preserve">Демонтаж грунта, растений </t>
  </si>
  <si>
    <t>Утилизация грунта и растений</t>
  </si>
  <si>
    <t>Услуги по монтажу искусственных растений</t>
  </si>
  <si>
    <t>Расходные матеиалы( мешки, печатки, пленка и т д)</t>
  </si>
  <si>
    <t>Туя искусственная Эйр Элеганс real touch 150 см ( высокотехнологичный материал)</t>
  </si>
  <si>
    <t>Кора лиственницы, 60 лит.</t>
  </si>
  <si>
    <t>Керамзит , 40 лит</t>
  </si>
  <si>
    <t>Услуги по доставка/разгрузке</t>
  </si>
  <si>
    <t xml:space="preserve">Итого за проект </t>
  </si>
  <si>
    <t>Ед. измерения</t>
  </si>
  <si>
    <t>шт</t>
  </si>
  <si>
    <t>усл</t>
  </si>
  <si>
    <t>компл</t>
  </si>
  <si>
    <t xml:space="preserve">указать что необходимо </t>
  </si>
  <si>
    <t>упак</t>
  </si>
  <si>
    <t>услуг</t>
  </si>
  <si>
    <t xml:space="preserve">Комментарии если необходимо </t>
  </si>
  <si>
    <t xml:space="preserve">Цена, руб без ндс за 1 шт </t>
  </si>
  <si>
    <t>Сумма, руб без НДС</t>
  </si>
  <si>
    <t>Наименование контрагента</t>
  </si>
  <si>
    <t>Инн</t>
  </si>
  <si>
    <t xml:space="preserve">заполнить </t>
  </si>
  <si>
    <t>указать, заполнив да/нет</t>
  </si>
  <si>
    <t>да/нет</t>
  </si>
  <si>
    <t>Условия платежа: отсрочка платежа 30 кд</t>
  </si>
  <si>
    <t>Поставщик подтверждает, что предложенные им варианты  реплик цветов по своим характеристикам -товар премиум качества или не ниже</t>
  </si>
  <si>
    <t xml:space="preserve">Поставщик подтверждает, что предложенные им варианты  реплик цветов сертифицированы, не выгорят на солнце и отвечают требованиям пожарной безопасности </t>
  </si>
  <si>
    <t xml:space="preserve">Предложенный вариант </t>
  </si>
  <si>
    <t>Фото , если предложен аналог)</t>
  </si>
  <si>
    <t xml:space="preserve">Поставщик подтверждает готовность предоставить образцы предложенных реплик растений при необходимости  </t>
  </si>
  <si>
    <t xml:space="preserve">указатькол-во месяцев </t>
  </si>
  <si>
    <t>Гарантийный срок, мес</t>
  </si>
  <si>
    <t>Производитель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</si>
</sst>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2"/>
      <color rgb="FFFF0000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0" fillId="0" borderId="0" xfId="0" applyAlignment="1">
      <alignment wrapText="1"/>
    </xf>
    <xf numFmtId="0" fontId="0" fillId="0" borderId="1" xfId="0" applyBorder="1"/>
    <xf numFmtId="0" fontId="1" fillId="0" borderId="0" xfId="0" applyFont="1" applyAlignment="1">
      <alignment wrapText="1"/>
    </xf>
    <xf numFmtId="0" fontId="0" fillId="0" borderId="1" xfId="0" applyBorder="1" applyAlignment="1">
      <alignment horizontal="center"/>
    </xf>
    <xf numFmtId="0" fontId="3" fillId="0" borderId="5" xfId="0" applyFont="1" applyBorder="1" applyAlignment="1">
      <alignment horizontal="center" vertical="center" wrapText="1"/>
    </xf>
    <xf numFmtId="0" fontId="1" fillId="0" borderId="1" xfId="0" applyFont="1" applyBorder="1" applyAlignment="1">
      <alignment wrapText="1"/>
    </xf>
    <xf numFmtId="0" fontId="2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2" fillId="0" borderId="5" xfId="0" applyFont="1" applyBorder="1" applyAlignment="1">
      <alignment horizontal="center" wrapText="1"/>
    </xf>
    <xf numFmtId="0" fontId="2" fillId="0" borderId="5" xfId="0" applyFont="1" applyBorder="1" applyAlignment="1">
      <alignment horizontal="center"/>
    </xf>
    <xf numFmtId="0" fontId="1" fillId="0" borderId="2" xfId="0" applyFont="1" applyBorder="1" applyAlignment="1">
      <alignment wrapText="1"/>
    </xf>
    <xf numFmtId="0" fontId="1" fillId="0" borderId="3" xfId="0" applyFont="1" applyBorder="1" applyAlignment="1">
      <alignment wrapText="1"/>
    </xf>
    <xf numFmtId="0" fontId="1" fillId="0" borderId="4" xfId="0" applyFont="1" applyBorder="1"/>
    <xf numFmtId="0" fontId="1" fillId="0" borderId="0" xfId="0" applyFont="1"/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" fillId="0" borderId="6" xfId="0" applyFont="1" applyBorder="1" applyAlignment="1">
      <alignment wrapText="1"/>
    </xf>
    <xf numFmtId="0" fontId="1" fillId="0" borderId="7" xfId="0" applyFont="1" applyBorder="1"/>
    <xf numFmtId="0" fontId="1" fillId="0" borderId="8" xfId="0" applyFont="1" applyBorder="1" applyAlignment="1">
      <alignment wrapText="1"/>
    </xf>
    <xf numFmtId="0" fontId="0" fillId="0" borderId="9" xfId="0" applyBorder="1" applyAlignment="1">
      <alignment horizontal="center" vertical="center" wrapText="1"/>
    </xf>
    <xf numFmtId="0" fontId="1" fillId="0" borderId="9" xfId="0" applyFont="1" applyBorder="1" applyAlignment="1">
      <alignment wrapText="1"/>
    </xf>
    <xf numFmtId="0" fontId="1" fillId="0" borderId="10" xfId="0" applyFont="1" applyBorder="1"/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" fillId="0" borderId="1" xfId="0" applyFont="1" applyBorder="1"/>
    <xf numFmtId="0" fontId="2" fillId="0" borderId="1" xfId="0" applyFont="1" applyBorder="1"/>
    <xf numFmtId="0" fontId="1" fillId="0" borderId="1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5" fillId="0" borderId="0" xfId="0" applyFont="1" applyAlignment="1">
      <alignment wrapText="1"/>
    </xf>
    <xf numFmtId="0" fontId="6" fillId="0" borderId="0" xfId="0" applyFont="1" applyAlignment="1">
      <alignment wrapText="1"/>
    </xf>
    <xf numFmtId="0" fontId="1" fillId="2" borderId="1" xfId="0" applyFont="1" applyFill="1" applyBorder="1" applyAlignment="1">
      <alignment wrapText="1"/>
    </xf>
    <xf numFmtId="0" fontId="0" fillId="2" borderId="1" xfId="0" applyFill="1" applyBorder="1" applyAlignment="1">
      <alignment wrapText="1"/>
    </xf>
    <xf numFmtId="0" fontId="0" fillId="2" borderId="1" xfId="0" applyFill="1" applyBorder="1"/>
    <xf numFmtId="0" fontId="4" fillId="2" borderId="1" xfId="0" applyFont="1" applyFill="1" applyBorder="1"/>
    <xf numFmtId="0" fontId="5" fillId="0" borderId="0" xfId="0" applyFont="1"/>
    <xf numFmtId="0" fontId="1" fillId="0" borderId="1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" fillId="0" borderId="11" xfId="0" applyFont="1" applyBorder="1" applyAlignment="1">
      <alignment wrapText="1"/>
    </xf>
    <xf numFmtId="0" fontId="1" fillId="0" borderId="12" xfId="0" applyFont="1" applyBorder="1" applyAlignment="1">
      <alignment wrapText="1"/>
    </xf>
    <xf numFmtId="0" fontId="1" fillId="0" borderId="13" xfId="0" applyFont="1" applyBorder="1" applyAlignment="1">
      <alignment wrapText="1"/>
    </xf>
    <xf numFmtId="0" fontId="0" fillId="0" borderId="1" xfId="0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12701</xdr:colOff>
      <xdr:row>10</xdr:row>
      <xdr:rowOff>30843</xdr:rowOff>
    </xdr:from>
    <xdr:to>
      <xdr:col>1</xdr:col>
      <xdr:colOff>25401</xdr:colOff>
      <xdr:row>10</xdr:row>
      <xdr:rowOff>1369786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1" y="234043"/>
          <a:ext cx="1041400" cy="13389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5443</xdr:rowOff>
    </xdr:from>
    <xdr:to>
      <xdr:col>1</xdr:col>
      <xdr:colOff>12700</xdr:colOff>
      <xdr:row>13</xdr:row>
      <xdr:rowOff>36286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1043"/>
          <a:ext cx="1041400" cy="13389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12701</xdr:colOff>
      <xdr:row>12</xdr:row>
      <xdr:rowOff>30843</xdr:rowOff>
    </xdr:from>
    <xdr:to>
      <xdr:col>1</xdr:col>
      <xdr:colOff>25401</xdr:colOff>
      <xdr:row>13</xdr:row>
      <xdr:rowOff>61686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1" y="234043"/>
          <a:ext cx="1041400" cy="13389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5443</xdr:rowOff>
    </xdr:from>
    <xdr:to>
      <xdr:col>1</xdr:col>
      <xdr:colOff>12700</xdr:colOff>
      <xdr:row>11</xdr:row>
      <xdr:rowOff>1344386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98243"/>
          <a:ext cx="1041400" cy="133894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12701</xdr:colOff>
      <xdr:row>11</xdr:row>
      <xdr:rowOff>30843</xdr:rowOff>
    </xdr:from>
    <xdr:to>
      <xdr:col>1</xdr:col>
      <xdr:colOff>25401</xdr:colOff>
      <xdr:row>11</xdr:row>
      <xdr:rowOff>1369786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1" y="5923643"/>
          <a:ext cx="1041400" cy="1338943"/>
        </a:xfrm>
        <a:prstGeom prst="rect">
          <a:avLst/>
        </a:prstGeom>
      </xdr:spPr>
    </xdr:pic>
    <xdr:clientData/>
  </xdr:twoCellAnchor>
  <xdr:twoCellAnchor editAs="oneCell">
    <xdr:from>
      <xdr:col>10</xdr:col>
      <xdr:colOff>186870</xdr:colOff>
      <xdr:row>0</xdr:row>
      <xdr:rowOff>119742</xdr:rowOff>
    </xdr:from>
    <xdr:to>
      <xdr:col>17</xdr:col>
      <xdr:colOff>212874</xdr:colOff>
      <xdr:row>6</xdr:row>
      <xdr:rowOff>61685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2841" y="119742"/>
          <a:ext cx="5969604" cy="4470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50"/>
  <sheetViews>
    <sheetView tabSelected="1" topLeftCell="A10" zoomScale="70" zoomScaleNormal="70" workbookViewId="0">
      <selection activeCell="F10" sqref="F10"/>
    </sheetView>
  </sheetViews>
  <sheetFormatPr defaultColWidth="11.19921875" defaultRowHeight="15.6" x14ac:dyDescent="0.3"/>
  <cols>
    <col min="1" max="1" width="13.5" customWidth="1"/>
    <col min="2" max="2" width="30.69921875" style="1" customWidth="1"/>
    <col min="3" max="3" width="21.3984375" style="1" customWidth="1"/>
    <col min="4" max="4" width="13.19921875" style="1" customWidth="1"/>
    <col min="5" max="6" width="17.8984375" style="1" customWidth="1"/>
    <col min="7" max="7" width="13.19921875" style="1" customWidth="1"/>
    <col min="8" max="8" width="10.796875" style="1"/>
    <col min="9" max="9" width="18.296875" customWidth="1"/>
    <col min="10" max="10" width="41.59765625" customWidth="1"/>
  </cols>
  <sheetData>
    <row r="1" spans="1:12" x14ac:dyDescent="0.3">
      <c r="B1" s="31" t="s">
        <v>41</v>
      </c>
      <c r="C1" s="32" t="s">
        <v>43</v>
      </c>
    </row>
    <row r="2" spans="1:12" x14ac:dyDescent="0.3">
      <c r="B2" s="31" t="s">
        <v>42</v>
      </c>
      <c r="C2" s="32" t="s">
        <v>43</v>
      </c>
    </row>
    <row r="3" spans="1:12" ht="31.2" x14ac:dyDescent="0.3">
      <c r="B3" s="31" t="s">
        <v>46</v>
      </c>
      <c r="C3" s="32" t="s">
        <v>44</v>
      </c>
    </row>
    <row r="4" spans="1:12" ht="79.2" customHeight="1" x14ac:dyDescent="0.3">
      <c r="B4" s="31" t="s">
        <v>47</v>
      </c>
      <c r="C4" s="32" t="s">
        <v>45</v>
      </c>
    </row>
    <row r="5" spans="1:12" ht="153.6" customHeight="1" x14ac:dyDescent="0.3">
      <c r="B5" s="31" t="s">
        <v>48</v>
      </c>
      <c r="C5" s="32" t="s">
        <v>45</v>
      </c>
    </row>
    <row r="6" spans="1:12" ht="62.4" x14ac:dyDescent="0.3">
      <c r="B6" s="31" t="s">
        <v>51</v>
      </c>
      <c r="C6" s="32" t="s">
        <v>45</v>
      </c>
    </row>
    <row r="7" spans="1:12" ht="31.2" x14ac:dyDescent="0.3">
      <c r="B7" s="31" t="s">
        <v>53</v>
      </c>
      <c r="C7" s="32" t="s">
        <v>52</v>
      </c>
    </row>
    <row r="8" spans="1:12" x14ac:dyDescent="0.3">
      <c r="B8" s="37"/>
      <c r="C8" s="32"/>
    </row>
    <row r="10" spans="1:12" ht="54" x14ac:dyDescent="0.35">
      <c r="A10" s="4"/>
      <c r="B10" s="7" t="s">
        <v>1</v>
      </c>
      <c r="C10" s="7" t="s">
        <v>0</v>
      </c>
      <c r="D10" s="7" t="s">
        <v>31</v>
      </c>
      <c r="E10" s="7" t="s">
        <v>49</v>
      </c>
      <c r="F10" s="7" t="s">
        <v>54</v>
      </c>
      <c r="G10" s="7" t="s">
        <v>50</v>
      </c>
      <c r="H10" s="7" t="s">
        <v>39</v>
      </c>
      <c r="I10" s="7" t="s">
        <v>40</v>
      </c>
      <c r="J10" s="8" t="s">
        <v>38</v>
      </c>
    </row>
    <row r="11" spans="1:12" ht="112.05" customHeight="1" x14ac:dyDescent="0.35">
      <c r="A11" s="2"/>
      <c r="B11" s="6" t="s">
        <v>7</v>
      </c>
      <c r="C11" s="6">
        <f>I34+I38+I42+I46+I50</f>
        <v>134</v>
      </c>
      <c r="D11" s="6" t="s">
        <v>32</v>
      </c>
      <c r="E11" s="33"/>
      <c r="F11" s="33"/>
      <c r="G11" s="33"/>
      <c r="H11" s="34"/>
      <c r="I11" s="35">
        <f>H11*C11</f>
        <v>0</v>
      </c>
      <c r="J11" s="35"/>
    </row>
    <row r="12" spans="1:12" ht="112.05" customHeight="1" x14ac:dyDescent="0.35">
      <c r="A12" s="2"/>
      <c r="B12" s="6" t="s">
        <v>18</v>
      </c>
      <c r="C12" s="6">
        <v>121</v>
      </c>
      <c r="D12" s="6" t="s">
        <v>32</v>
      </c>
      <c r="E12" s="33"/>
      <c r="F12" s="33"/>
      <c r="G12" s="33"/>
      <c r="H12" s="34"/>
      <c r="I12" s="35">
        <f t="shared" ref="I12:I26" si="0">H12*C12</f>
        <v>0</v>
      </c>
      <c r="J12" s="35"/>
    </row>
    <row r="13" spans="1:12" ht="103.05" customHeight="1" x14ac:dyDescent="0.35">
      <c r="A13" s="2"/>
      <c r="B13" s="6" t="s">
        <v>26</v>
      </c>
      <c r="C13" s="6">
        <v>84</v>
      </c>
      <c r="D13" s="6" t="s">
        <v>32</v>
      </c>
      <c r="E13" s="33"/>
      <c r="F13" s="33"/>
      <c r="G13" s="33"/>
      <c r="H13" s="34"/>
      <c r="I13" s="35">
        <f t="shared" si="0"/>
        <v>0</v>
      </c>
      <c r="J13" s="35"/>
      <c r="L13">
        <f>C11+C12+C13</f>
        <v>339</v>
      </c>
    </row>
    <row r="14" spans="1:12" ht="39" customHeight="1" x14ac:dyDescent="0.35">
      <c r="A14" s="2"/>
      <c r="B14" s="6" t="s">
        <v>6</v>
      </c>
      <c r="C14" s="6">
        <v>84</v>
      </c>
      <c r="D14" s="6" t="s">
        <v>33</v>
      </c>
      <c r="E14" s="33"/>
      <c r="F14" s="33"/>
      <c r="G14" s="33"/>
      <c r="H14" s="34"/>
      <c r="I14" s="35">
        <f t="shared" si="0"/>
        <v>0</v>
      </c>
      <c r="J14" s="35"/>
    </row>
    <row r="15" spans="1:12" ht="36" x14ac:dyDescent="0.35">
      <c r="A15" s="2"/>
      <c r="B15" s="6" t="s">
        <v>2</v>
      </c>
      <c r="C15" s="6">
        <v>1</v>
      </c>
      <c r="D15" s="6" t="s">
        <v>33</v>
      </c>
      <c r="E15" s="33"/>
      <c r="F15" s="33"/>
      <c r="G15" s="33"/>
      <c r="H15" s="34"/>
      <c r="I15" s="35">
        <f t="shared" si="0"/>
        <v>0</v>
      </c>
      <c r="J15" s="35"/>
    </row>
    <row r="16" spans="1:12" ht="54" x14ac:dyDescent="0.35">
      <c r="A16" s="2"/>
      <c r="B16" s="6" t="s">
        <v>3</v>
      </c>
      <c r="C16" s="6">
        <v>1</v>
      </c>
      <c r="D16" s="6" t="s">
        <v>33</v>
      </c>
      <c r="E16" s="33"/>
      <c r="F16" s="33"/>
      <c r="G16" s="33"/>
      <c r="H16" s="34"/>
      <c r="I16" s="35">
        <f t="shared" si="0"/>
        <v>0</v>
      </c>
      <c r="J16" s="35"/>
    </row>
    <row r="17" spans="1:10" ht="36" x14ac:dyDescent="0.35">
      <c r="A17" s="2"/>
      <c r="B17" s="6" t="s">
        <v>4</v>
      </c>
      <c r="C17" s="6">
        <v>1</v>
      </c>
      <c r="D17" s="6" t="s">
        <v>33</v>
      </c>
      <c r="E17" s="33"/>
      <c r="F17" s="33"/>
      <c r="G17" s="33"/>
      <c r="H17" s="34"/>
      <c r="I17" s="35">
        <f t="shared" si="0"/>
        <v>0</v>
      </c>
      <c r="J17" s="35"/>
    </row>
    <row r="18" spans="1:10" ht="36" x14ac:dyDescent="0.35">
      <c r="A18" s="2"/>
      <c r="B18" s="6" t="s">
        <v>5</v>
      </c>
      <c r="C18" s="6">
        <v>3</v>
      </c>
      <c r="D18" s="6" t="s">
        <v>33</v>
      </c>
      <c r="E18" s="33"/>
      <c r="F18" s="33"/>
      <c r="G18" s="33"/>
      <c r="H18" s="34"/>
      <c r="I18" s="35">
        <f t="shared" si="0"/>
        <v>0</v>
      </c>
      <c r="J18" s="35"/>
    </row>
    <row r="19" spans="1:10" ht="19.05" customHeight="1" x14ac:dyDescent="0.35">
      <c r="A19" s="2"/>
      <c r="B19" s="6" t="s">
        <v>21</v>
      </c>
      <c r="C19" s="6">
        <v>91</v>
      </c>
      <c r="D19" s="6" t="s">
        <v>32</v>
      </c>
      <c r="E19" s="33"/>
      <c r="F19" s="33"/>
      <c r="G19" s="33"/>
      <c r="H19" s="34"/>
      <c r="I19" s="35">
        <f t="shared" si="0"/>
        <v>0</v>
      </c>
      <c r="J19" s="35"/>
    </row>
    <row r="20" spans="1:10" ht="18" x14ac:dyDescent="0.35">
      <c r="A20" s="2"/>
      <c r="B20" s="6" t="s">
        <v>22</v>
      </c>
      <c r="C20" s="6">
        <v>91</v>
      </c>
      <c r="D20" s="6" t="s">
        <v>33</v>
      </c>
      <c r="E20" s="33"/>
      <c r="F20" s="33"/>
      <c r="G20" s="33"/>
      <c r="H20" s="34"/>
      <c r="I20" s="35">
        <f t="shared" si="0"/>
        <v>0</v>
      </c>
      <c r="J20" s="35"/>
    </row>
    <row r="21" spans="1:10" ht="36" x14ac:dyDescent="0.35">
      <c r="A21" s="2"/>
      <c r="B21" s="6" t="s">
        <v>23</v>
      </c>
      <c r="C21" s="6">
        <v>1</v>
      </c>
      <c r="D21" s="6" t="s">
        <v>33</v>
      </c>
      <c r="E21" s="33"/>
      <c r="F21" s="33"/>
      <c r="G21" s="33"/>
      <c r="H21" s="34"/>
      <c r="I21" s="35">
        <f t="shared" si="0"/>
        <v>0</v>
      </c>
      <c r="J21" s="35"/>
    </row>
    <row r="22" spans="1:10" ht="36" x14ac:dyDescent="0.35">
      <c r="A22" s="2"/>
      <c r="B22" s="6" t="s">
        <v>24</v>
      </c>
      <c r="C22" s="6">
        <v>1</v>
      </c>
      <c r="D22" s="6" t="s">
        <v>33</v>
      </c>
      <c r="E22" s="33"/>
      <c r="F22" s="33"/>
      <c r="G22" s="33"/>
      <c r="H22" s="34"/>
      <c r="I22" s="35">
        <f t="shared" si="0"/>
        <v>0</v>
      </c>
      <c r="J22" s="35"/>
    </row>
    <row r="23" spans="1:10" ht="54" x14ac:dyDescent="0.35">
      <c r="A23" s="2"/>
      <c r="B23" s="6" t="s">
        <v>25</v>
      </c>
      <c r="C23" s="6">
        <v>1</v>
      </c>
      <c r="D23" s="6" t="s">
        <v>34</v>
      </c>
      <c r="E23" s="33"/>
      <c r="F23" s="33"/>
      <c r="G23" s="33"/>
      <c r="H23" s="34"/>
      <c r="I23" s="35">
        <f t="shared" si="0"/>
        <v>0</v>
      </c>
      <c r="J23" s="36" t="s">
        <v>35</v>
      </c>
    </row>
    <row r="24" spans="1:10" ht="18" x14ac:dyDescent="0.35">
      <c r="A24" s="2"/>
      <c r="B24" s="6" t="s">
        <v>28</v>
      </c>
      <c r="C24" s="6">
        <v>150</v>
      </c>
      <c r="D24" s="6" t="s">
        <v>36</v>
      </c>
      <c r="E24" s="33"/>
      <c r="F24" s="33"/>
      <c r="G24" s="33"/>
      <c r="H24" s="34"/>
      <c r="I24" s="35">
        <f t="shared" si="0"/>
        <v>0</v>
      </c>
      <c r="J24" s="35"/>
    </row>
    <row r="25" spans="1:10" ht="18" x14ac:dyDescent="0.35">
      <c r="A25" s="2"/>
      <c r="B25" s="6" t="s">
        <v>27</v>
      </c>
      <c r="C25" s="6">
        <v>91</v>
      </c>
      <c r="D25" s="6" t="s">
        <v>32</v>
      </c>
      <c r="E25" s="33"/>
      <c r="F25" s="33"/>
      <c r="G25" s="33"/>
      <c r="H25" s="34"/>
      <c r="I25" s="35">
        <f t="shared" si="0"/>
        <v>0</v>
      </c>
      <c r="J25" s="35"/>
    </row>
    <row r="26" spans="1:10" ht="18" x14ac:dyDescent="0.35">
      <c r="A26" s="2"/>
      <c r="B26" s="6" t="s">
        <v>29</v>
      </c>
      <c r="C26" s="6">
        <v>1</v>
      </c>
      <c r="D26" s="6" t="s">
        <v>37</v>
      </c>
      <c r="E26" s="33"/>
      <c r="F26" s="33"/>
      <c r="G26" s="33"/>
      <c r="H26" s="34"/>
      <c r="I26" s="35">
        <f t="shared" si="0"/>
        <v>0</v>
      </c>
      <c r="J26" s="35"/>
    </row>
    <row r="27" spans="1:10" s="14" customFormat="1" ht="18" x14ac:dyDescent="0.35">
      <c r="A27" s="26"/>
      <c r="B27" s="40" t="s">
        <v>30</v>
      </c>
      <c r="C27" s="41"/>
      <c r="D27" s="41"/>
      <c r="E27" s="41"/>
      <c r="F27" s="41"/>
      <c r="G27" s="41"/>
      <c r="H27" s="42"/>
      <c r="I27" s="27">
        <f>SUM(I11:I26)</f>
        <v>0</v>
      </c>
    </row>
    <row r="30" spans="1:10" ht="36.6" thickBot="1" x14ac:dyDescent="0.4">
      <c r="B30" s="5" t="s">
        <v>8</v>
      </c>
      <c r="C30" s="9" t="s">
        <v>12</v>
      </c>
      <c r="D30" s="9"/>
      <c r="E30" s="9"/>
      <c r="F30" s="9"/>
      <c r="G30" s="9"/>
      <c r="H30" s="9" t="s">
        <v>10</v>
      </c>
      <c r="I30" s="10" t="s">
        <v>16</v>
      </c>
    </row>
    <row r="31" spans="1:10" ht="18" x14ac:dyDescent="0.35">
      <c r="B31" s="11" t="s">
        <v>9</v>
      </c>
      <c r="C31" s="12"/>
      <c r="D31" s="12"/>
      <c r="E31" s="12"/>
      <c r="F31" s="12"/>
      <c r="G31" s="12"/>
      <c r="H31" s="12"/>
      <c r="I31" s="13"/>
    </row>
    <row r="32" spans="1:10" ht="18" x14ac:dyDescent="0.35">
      <c r="B32" s="17" t="s">
        <v>20</v>
      </c>
      <c r="C32" s="38">
        <v>84</v>
      </c>
      <c r="D32" s="15"/>
      <c r="E32" s="23"/>
      <c r="F32" s="28"/>
      <c r="G32" s="23"/>
      <c r="H32" s="6">
        <v>1</v>
      </c>
      <c r="I32" s="18">
        <v>84</v>
      </c>
    </row>
    <row r="33" spans="2:9" ht="18" x14ac:dyDescent="0.35">
      <c r="B33" s="17" t="s">
        <v>19</v>
      </c>
      <c r="C33" s="43"/>
      <c r="D33" s="16"/>
      <c r="E33" s="24"/>
      <c r="F33" s="30"/>
      <c r="G33" s="24"/>
      <c r="H33" s="6">
        <v>1</v>
      </c>
      <c r="I33" s="18">
        <v>84</v>
      </c>
    </row>
    <row r="34" spans="2:9" ht="18.600000000000001" thickBot="1" x14ac:dyDescent="0.4">
      <c r="B34" s="19" t="s">
        <v>11</v>
      </c>
      <c r="C34" s="39"/>
      <c r="D34" s="20"/>
      <c r="E34" s="25"/>
      <c r="F34" s="29"/>
      <c r="G34" s="25"/>
      <c r="H34" s="21">
        <v>1</v>
      </c>
      <c r="I34" s="22">
        <v>84</v>
      </c>
    </row>
    <row r="35" spans="2:9" ht="18.600000000000001" thickBot="1" x14ac:dyDescent="0.4">
      <c r="B35" s="3"/>
      <c r="C35" s="3"/>
      <c r="D35" s="3"/>
      <c r="E35" s="3"/>
      <c r="F35" s="3"/>
      <c r="G35" s="3"/>
      <c r="H35" s="3"/>
      <c r="I35" s="14"/>
    </row>
    <row r="36" spans="2:9" ht="18" x14ac:dyDescent="0.35">
      <c r="B36" s="11" t="s">
        <v>13</v>
      </c>
      <c r="C36" s="12"/>
      <c r="D36" s="12"/>
      <c r="E36" s="12"/>
      <c r="F36" s="12"/>
      <c r="G36" s="12"/>
      <c r="H36" s="12"/>
      <c r="I36" s="13"/>
    </row>
    <row r="37" spans="2:9" ht="18" x14ac:dyDescent="0.35">
      <c r="B37" s="17" t="s">
        <v>19</v>
      </c>
      <c r="C37" s="38">
        <v>2</v>
      </c>
      <c r="D37" s="15"/>
      <c r="E37" s="23"/>
      <c r="F37" s="28"/>
      <c r="G37" s="23"/>
      <c r="H37" s="6">
        <v>6</v>
      </c>
      <c r="I37" s="18">
        <v>12</v>
      </c>
    </row>
    <row r="38" spans="2:9" ht="18.600000000000001" thickBot="1" x14ac:dyDescent="0.4">
      <c r="B38" s="19" t="s">
        <v>11</v>
      </c>
      <c r="C38" s="39"/>
      <c r="D38" s="20"/>
      <c r="E38" s="25"/>
      <c r="F38" s="29"/>
      <c r="G38" s="25"/>
      <c r="H38" s="21">
        <v>10</v>
      </c>
      <c r="I38" s="22">
        <v>20</v>
      </c>
    </row>
    <row r="39" spans="2:9" ht="18.600000000000001" thickBot="1" x14ac:dyDescent="0.4">
      <c r="B39" s="3"/>
      <c r="C39" s="3"/>
      <c r="D39" s="3"/>
      <c r="E39" s="3"/>
      <c r="F39" s="3"/>
      <c r="G39" s="3"/>
      <c r="H39" s="3"/>
      <c r="I39" s="14"/>
    </row>
    <row r="40" spans="2:9" ht="18" x14ac:dyDescent="0.35">
      <c r="B40" s="11" t="s">
        <v>14</v>
      </c>
      <c r="C40" s="12"/>
      <c r="D40" s="12"/>
      <c r="E40" s="12"/>
      <c r="F40" s="12"/>
      <c r="G40" s="12"/>
      <c r="H40" s="12"/>
      <c r="I40" s="13"/>
    </row>
    <row r="41" spans="2:9" ht="18" x14ac:dyDescent="0.35">
      <c r="B41" s="17" t="s">
        <v>19</v>
      </c>
      <c r="C41" s="38">
        <v>1</v>
      </c>
      <c r="D41" s="15"/>
      <c r="E41" s="23"/>
      <c r="F41" s="28"/>
      <c r="G41" s="23"/>
      <c r="H41" s="6">
        <v>12</v>
      </c>
      <c r="I41" s="18">
        <v>12</v>
      </c>
    </row>
    <row r="42" spans="2:9" ht="18.600000000000001" thickBot="1" x14ac:dyDescent="0.4">
      <c r="B42" s="19" t="s">
        <v>11</v>
      </c>
      <c r="C42" s="39"/>
      <c r="D42" s="20"/>
      <c r="E42" s="25"/>
      <c r="F42" s="29"/>
      <c r="G42" s="25"/>
      <c r="H42" s="21">
        <v>15</v>
      </c>
      <c r="I42" s="22">
        <v>15</v>
      </c>
    </row>
    <row r="43" spans="2:9" ht="18.600000000000001" thickBot="1" x14ac:dyDescent="0.4">
      <c r="B43" s="3"/>
      <c r="C43" s="3"/>
      <c r="D43" s="3"/>
      <c r="E43" s="3"/>
      <c r="F43" s="3"/>
      <c r="G43" s="3"/>
      <c r="H43" s="3"/>
      <c r="I43" s="14"/>
    </row>
    <row r="44" spans="2:9" ht="18" x14ac:dyDescent="0.35">
      <c r="B44" s="11" t="s">
        <v>15</v>
      </c>
      <c r="C44" s="12"/>
      <c r="D44" s="12"/>
      <c r="E44" s="12"/>
      <c r="F44" s="12"/>
      <c r="G44" s="12"/>
      <c r="H44" s="12"/>
      <c r="I44" s="13"/>
    </row>
    <row r="45" spans="2:9" ht="18" x14ac:dyDescent="0.35">
      <c r="B45" s="17" t="s">
        <v>19</v>
      </c>
      <c r="C45" s="38">
        <v>1</v>
      </c>
      <c r="D45" s="15"/>
      <c r="E45" s="23"/>
      <c r="F45" s="28"/>
      <c r="G45" s="23"/>
      <c r="H45" s="6">
        <v>10</v>
      </c>
      <c r="I45" s="18">
        <v>10</v>
      </c>
    </row>
    <row r="46" spans="2:9" ht="18.600000000000001" thickBot="1" x14ac:dyDescent="0.4">
      <c r="B46" s="19" t="s">
        <v>11</v>
      </c>
      <c r="C46" s="39"/>
      <c r="D46" s="20"/>
      <c r="E46" s="25"/>
      <c r="F46" s="29"/>
      <c r="G46" s="25"/>
      <c r="H46" s="21">
        <v>12</v>
      </c>
      <c r="I46" s="22">
        <v>12</v>
      </c>
    </row>
    <row r="47" spans="2:9" ht="18.600000000000001" thickBot="1" x14ac:dyDescent="0.4">
      <c r="B47" s="3"/>
      <c r="C47" s="3"/>
      <c r="D47" s="3"/>
      <c r="E47" s="3"/>
      <c r="F47" s="3"/>
      <c r="G47" s="3"/>
      <c r="H47" s="3"/>
      <c r="I47" s="14"/>
    </row>
    <row r="48" spans="2:9" ht="18" x14ac:dyDescent="0.35">
      <c r="B48" s="11" t="s">
        <v>17</v>
      </c>
      <c r="C48" s="12"/>
      <c r="D48" s="12"/>
      <c r="E48" s="12"/>
      <c r="F48" s="12"/>
      <c r="G48" s="12"/>
      <c r="H48" s="12"/>
      <c r="I48" s="13"/>
    </row>
    <row r="49" spans="2:9" ht="18" x14ac:dyDescent="0.35">
      <c r="B49" s="17" t="s">
        <v>19</v>
      </c>
      <c r="C49" s="38">
        <v>3</v>
      </c>
      <c r="D49" s="15"/>
      <c r="E49" s="23"/>
      <c r="F49" s="28"/>
      <c r="G49" s="23"/>
      <c r="H49" s="6">
        <v>1</v>
      </c>
      <c r="I49" s="18">
        <v>3</v>
      </c>
    </row>
    <row r="50" spans="2:9" ht="18.600000000000001" thickBot="1" x14ac:dyDescent="0.4">
      <c r="B50" s="19" t="s">
        <v>11</v>
      </c>
      <c r="C50" s="39"/>
      <c r="D50" s="20"/>
      <c r="E50" s="25"/>
      <c r="F50" s="29"/>
      <c r="G50" s="25"/>
      <c r="H50" s="21">
        <v>1</v>
      </c>
      <c r="I50" s="22">
        <v>3</v>
      </c>
    </row>
  </sheetData>
  <mergeCells count="6">
    <mergeCell ref="C49:C50"/>
    <mergeCell ref="B27:H27"/>
    <mergeCell ref="C32:C34"/>
    <mergeCell ref="C37:C38"/>
    <mergeCell ref="C41:C42"/>
    <mergeCell ref="C45:C4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Microsoft Office</dc:creator>
  <cp:lastModifiedBy>Сенкевич Оксана Сергеевна</cp:lastModifiedBy>
  <dcterms:created xsi:type="dcterms:W3CDTF">2024-05-08T10:02:31Z</dcterms:created>
  <dcterms:modified xsi:type="dcterms:W3CDTF">2024-05-20T05:24:20Z</dcterms:modified>
</cp:coreProperties>
</file>