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твеев\Январь 2024\ПИР Искра\"/>
    </mc:Choice>
  </mc:AlternateContent>
  <xr:revisionPtr revIDLastSave="0" documentId="13_ncr:1_{C86EA67B-DF59-4636-9F14-74E50FCB5DCC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Структура цены" sheetId="68" r:id="rId1"/>
    <sheet name="Лист2" sheetId="66" state="hidden" r:id="rId2"/>
  </sheets>
  <definedNames>
    <definedName name="VATRate">0.18</definedName>
  </definedNames>
  <calcPr calcId="191029"/>
</workbook>
</file>

<file path=xl/calcChain.xml><?xml version="1.0" encoding="utf-8"?>
<calcChain xmlns="http://schemas.openxmlformats.org/spreadsheetml/2006/main">
  <c r="F42" i="68" l="1"/>
  <c r="F12" i="68" l="1"/>
  <c r="F13" i="68"/>
  <c r="F14" i="68"/>
  <c r="F15" i="68"/>
  <c r="F16" i="68"/>
  <c r="F17" i="68"/>
  <c r="F18" i="68"/>
  <c r="F11" i="68"/>
  <c r="F23" i="68"/>
  <c r="F24" i="68"/>
  <c r="F25" i="68"/>
  <c r="F26" i="68"/>
  <c r="F27" i="68"/>
  <c r="F28" i="68"/>
  <c r="F29" i="68"/>
  <c r="F30" i="68"/>
  <c r="F31" i="68"/>
  <c r="F32" i="68"/>
  <c r="F33" i="68"/>
  <c r="F34" i="68"/>
  <c r="F35" i="68"/>
  <c r="F36" i="68"/>
  <c r="F37" i="68"/>
  <c r="F38" i="68"/>
  <c r="F39" i="68"/>
  <c r="F22" i="68"/>
  <c r="E7" i="68" l="1"/>
  <c r="E6" i="68"/>
  <c r="E5" i="68"/>
  <c r="F8" i="68" l="1"/>
  <c r="F40" i="68"/>
  <c r="F19" i="68"/>
  <c r="F45" i="68" l="1"/>
</calcChain>
</file>

<file path=xl/sharedStrings.xml><?xml version="1.0" encoding="utf-8"?>
<sst xmlns="http://schemas.openxmlformats.org/spreadsheetml/2006/main" count="29" uniqueCount="24">
  <si>
    <t>Итого</t>
  </si>
  <si>
    <t>Должность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</si>
  <si>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</si>
  <si>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</si>
  <si>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</si>
  <si>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</si>
  <si>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</si>
  <si>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Затраты на персонал в месяц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</si>
  <si>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</si>
  <si>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</si>
  <si>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</si>
  <si>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</si>
  <si>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ФОТ</t>
  </si>
  <si>
    <t>Прочие затраты на персонал</t>
  </si>
  <si>
    <t>Прочие затраты (в том числе налоговая и иная нагрузка)</t>
  </si>
  <si>
    <t>Налоговая нагрузка на прибыль (указывается в процентах)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</si>
  <si>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</si>
  <si>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</si>
  <si>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Итого стоимость услуг в месяц, рублей</t>
  </si>
  <si>
    <t>Итого, затраты на ФОТ, рублей</t>
  </si>
  <si>
    <t>Итого затраты на персонал, кроме ФОТ</t>
  </si>
  <si>
    <t>Итого, иные затраты</t>
  </si>
  <si>
    <t>Накладные затраты, рублей</t>
  </si>
  <si>
    <t>Структура стоимости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</si>
</sst>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5" fillId="0" borderId="0" xfId="0" applyFont="1"/>
    <xf numFmtId="3" fontId="7" fillId="0" borderId="1" xfId="7" applyNumberFormat="1" applyFont="1" applyFill="1" applyBorder="1" applyAlignment="1">
      <alignment horizontal="center" vertical="center" wrapText="1"/>
    </xf>
    <xf numFmtId="3" fontId="7" fillId="0" borderId="1" xfId="6" applyNumberFormat="1" applyFont="1" applyFill="1" applyBorder="1" applyAlignment="1">
      <alignment horizontal="center" vertical="center" wrapText="1"/>
    </xf>
    <xf numFmtId="4" fontId="7" fillId="0" borderId="1" xfId="7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1" xfId="7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2" borderId="1" xfId="7" applyFont="1" applyFill="1" applyBorder="1" applyAlignment="1">
      <alignment horizontal="center" vertical="center" wrapText="1"/>
    </xf>
    <xf numFmtId="4" fontId="7" fillId="0" borderId="1" xfId="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4" fontId="7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7" fillId="0" borderId="2" xfId="7" applyNumberFormat="1" applyFont="1" applyFill="1" applyBorder="1" applyAlignment="1" applyProtection="1">
      <alignment horizontal="center" vertical="center" wrapText="1"/>
      <protection hidden="1"/>
    </xf>
    <xf numFmtId="4" fontId="7" fillId="0" borderId="4" xfId="7" applyNumberFormat="1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0" fontId="5" fillId="3" borderId="2" xfId="0" applyNumberFormat="1" applyFont="1" applyFill="1" applyBorder="1" applyAlignment="1" applyProtection="1">
      <alignment horizontal="center" vertical="center"/>
      <protection locked="0"/>
    </xf>
    <xf numFmtId="1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/>
    </xf>
    <xf numFmtId="4" fontId="7" fillId="0" borderId="1" xfId="7" applyNumberFormat="1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</cellXfs>
  <cellStyles count="8">
    <cellStyle name="Normal" xfId="2" xr:uid="{00000000-0005-0000-0000-000000000000}"/>
    <cellStyle name="Обычный" xfId="0" builtinId="0"/>
    <cellStyle name="Обычный 10" xfId="3" xr:uid="{00000000-0005-0000-0000-000002000000}"/>
    <cellStyle name="Обычный 12" xfId="4" xr:uid="{00000000-0005-0000-0000-000003000000}"/>
    <cellStyle name="Обычный 2" xfId="5" xr:uid="{00000000-0005-0000-0000-000004000000}"/>
    <cellStyle name="Обычный 2 2" xfId="7" xr:uid="{B155098A-4524-4EDF-96C0-8ED353553408}"/>
    <cellStyle name="Обычный 3" xfId="1" xr:uid="{00000000-0005-0000-0000-000005000000}"/>
    <cellStyle name="Финансовый" xfId="6" builtinId="3"/>
  </cellStyles>
  <dxfs count="0"/>
  <tableStyles count="0" defaultTableStyle="TableStyleMedium2" defaultPivotStyle="PivotStyleLight16"/>
  <colors>
    <mruColors>
      <color rgb="FFFFFFAB"/>
      <color rgb="FF66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242A-BA73-4CE9-926A-F68C200E9F02}">
  <dimension ref="A1:G45"/>
  <sheetViews>
    <sheetView tabSelected="1" topLeftCell="A10" workbookViewId="0">
      <selection activeCell="E25" sqref="E25"/>
    </sheetView>
  </sheetViews>
  <sheetFormatPr defaultRowHeight="13.8" x14ac:dyDescent="0.25"/>
  <cols>
    <col min="1" max="1" width="49.6640625" style="1" customWidth="1"/>
    <col min="2" max="5" width="22.77734375" style="1" customWidth="1"/>
    <col min="6" max="6" width="19.77734375" style="1" customWidth="1"/>
    <col min="7" max="7" width="17.77734375" style="1" customWidth="1"/>
    <col min="8" max="16384" width="8.88671875" style="1"/>
  </cols>
  <sheetData>
    <row r="1" spans="1:7" s="5" customFormat="1" ht="17.399999999999999" x14ac:dyDescent="0.3">
      <c r="A1" s="16" t="s">
        <v>23</v>
      </c>
      <c r="B1" s="16"/>
      <c r="C1" s="16"/>
      <c r="D1" s="16"/>
      <c r="E1" s="16"/>
      <c r="F1" s="16"/>
      <c r="G1" s="16"/>
    </row>
    <row r="2" spans="1:7" ht="17.399999999999999" x14ac:dyDescent="0.25">
      <c r="A2" s="17" t="s">
        <v>7</v>
      </c>
      <c r="B2" s="17"/>
      <c r="C2" s="17"/>
      <c r="D2" s="17"/>
      <c r="E2" s="17"/>
      <c r="F2" s="17"/>
      <c r="G2" s="17"/>
    </row>
    <row r="3" spans="1:7" ht="17.399999999999999" x14ac:dyDescent="0.25">
      <c r="A3" s="13" t="s">
        <v>12</v>
      </c>
      <c r="B3" s="14"/>
      <c r="C3" s="14"/>
      <c r="D3" s="14"/>
      <c r="E3" s="14"/>
      <c r="F3" s="14"/>
      <c r="G3" s="15"/>
    </row>
    <row r="4" spans="1:7" ht="66" x14ac:dyDescent="0.25">
      <c r="A4" s="2" t="s">
        <v>1</v>
      </c>
      <c r="B4" s="3" t="s">
        <v>2</v>
      </c>
      <c r="C4" s="3" t="s">
        <v>3</v>
      </c>
      <c r="D4" s="2" t="s">
        <v>4</v>
      </c>
      <c r="E4" s="4" t="s">
        <v>5</v>
      </c>
      <c r="F4" s="18" t="s">
        <v>6</v>
      </c>
      <c r="G4" s="18"/>
    </row>
    <row r="5" spans="1:7" x14ac:dyDescent="0.25">
      <c r="A5" s="49"/>
      <c r="B5" s="50"/>
      <c r="C5" s="8">
        <v>0</v>
      </c>
      <c r="D5" s="11">
        <v>0</v>
      </c>
      <c r="E5" s="12">
        <f>(C5+(C5*D5))*B5</f>
        <v>0</v>
      </c>
      <c r="F5" s="48"/>
      <c r="G5" s="48"/>
    </row>
    <row r="6" spans="1:7" x14ac:dyDescent="0.25">
      <c r="A6" s="49"/>
      <c r="B6" s="50"/>
      <c r="C6" s="8">
        <v>0</v>
      </c>
      <c r="D6" s="11">
        <v>0</v>
      </c>
      <c r="E6" s="12">
        <f t="shared" ref="E6:E7" si="0">(C6+(C6*D6))*B6</f>
        <v>0</v>
      </c>
      <c r="F6" s="48"/>
      <c r="G6" s="48"/>
    </row>
    <row r="7" spans="1:7" x14ac:dyDescent="0.25">
      <c r="A7" s="49"/>
      <c r="B7" s="50"/>
      <c r="C7" s="8">
        <v>0</v>
      </c>
      <c r="D7" s="11">
        <v>0</v>
      </c>
      <c r="E7" s="12">
        <f t="shared" si="0"/>
        <v>0</v>
      </c>
      <c r="F7" s="48"/>
      <c r="G7" s="48"/>
    </row>
    <row r="8" spans="1:7" x14ac:dyDescent="0.25">
      <c r="A8" s="19" t="s">
        <v>19</v>
      </c>
      <c r="B8" s="19"/>
      <c r="C8" s="19"/>
      <c r="D8" s="19"/>
      <c r="E8" s="19"/>
      <c r="F8" s="20">
        <f>SUM(E5:E7)</f>
        <v>0</v>
      </c>
      <c r="G8" s="20"/>
    </row>
    <row r="9" spans="1:7" ht="17.399999999999999" x14ac:dyDescent="0.25">
      <c r="A9" s="13" t="s">
        <v>13</v>
      </c>
      <c r="B9" s="14"/>
      <c r="C9" s="14"/>
      <c r="D9" s="14"/>
      <c r="E9" s="14"/>
      <c r="F9" s="14"/>
      <c r="G9" s="15"/>
    </row>
    <row r="10" spans="1:7" ht="26.4" x14ac:dyDescent="0.25">
      <c r="A10" s="21" t="s">
        <v>8</v>
      </c>
      <c r="B10" s="22"/>
      <c r="C10" s="6" t="s">
        <v>9</v>
      </c>
      <c r="D10" s="4" t="s">
        <v>10</v>
      </c>
      <c r="E10" s="4" t="s">
        <v>11</v>
      </c>
      <c r="F10" s="21" t="s">
        <v>0</v>
      </c>
      <c r="G10" s="22"/>
    </row>
    <row r="11" spans="1:7" x14ac:dyDescent="0.25">
      <c r="A11" s="25"/>
      <c r="B11" s="26"/>
      <c r="C11" s="9"/>
      <c r="D11" s="10">
        <v>0</v>
      </c>
      <c r="E11" s="9">
        <v>0</v>
      </c>
      <c r="F11" s="23">
        <f>D11*E11</f>
        <v>0</v>
      </c>
      <c r="G11" s="24"/>
    </row>
    <row r="12" spans="1:7" x14ac:dyDescent="0.25">
      <c r="A12" s="25"/>
      <c r="B12" s="26"/>
      <c r="C12" s="9"/>
      <c r="D12" s="10">
        <v>0</v>
      </c>
      <c r="E12" s="9">
        <v>0</v>
      </c>
      <c r="F12" s="23">
        <f t="shared" ref="F12:F18" si="1">D12*E12</f>
        <v>0</v>
      </c>
      <c r="G12" s="24"/>
    </row>
    <row r="13" spans="1:7" x14ac:dyDescent="0.25">
      <c r="A13" s="25"/>
      <c r="B13" s="26"/>
      <c r="C13" s="9"/>
      <c r="D13" s="10">
        <v>0</v>
      </c>
      <c r="E13" s="9">
        <v>0</v>
      </c>
      <c r="F13" s="23">
        <f t="shared" si="1"/>
        <v>0</v>
      </c>
      <c r="G13" s="24"/>
    </row>
    <row r="14" spans="1:7" x14ac:dyDescent="0.25">
      <c r="A14" s="25"/>
      <c r="B14" s="26"/>
      <c r="C14" s="9"/>
      <c r="D14" s="10">
        <v>0</v>
      </c>
      <c r="E14" s="9">
        <v>0</v>
      </c>
      <c r="F14" s="23">
        <f t="shared" si="1"/>
        <v>0</v>
      </c>
      <c r="G14" s="24"/>
    </row>
    <row r="15" spans="1:7" x14ac:dyDescent="0.25">
      <c r="A15" s="25"/>
      <c r="B15" s="26"/>
      <c r="C15" s="9"/>
      <c r="D15" s="10">
        <v>0</v>
      </c>
      <c r="E15" s="9">
        <v>0</v>
      </c>
      <c r="F15" s="23">
        <f t="shared" si="1"/>
        <v>0</v>
      </c>
      <c r="G15" s="24"/>
    </row>
    <row r="16" spans="1:7" x14ac:dyDescent="0.25">
      <c r="A16" s="25"/>
      <c r="B16" s="26"/>
      <c r="C16" s="9"/>
      <c r="D16" s="10">
        <v>0</v>
      </c>
      <c r="E16" s="9">
        <v>0</v>
      </c>
      <c r="F16" s="23">
        <f t="shared" si="1"/>
        <v>0</v>
      </c>
      <c r="G16" s="24"/>
    </row>
    <row r="17" spans="1:7" x14ac:dyDescent="0.25">
      <c r="A17" s="25"/>
      <c r="B17" s="26"/>
      <c r="C17" s="9"/>
      <c r="D17" s="10">
        <v>0</v>
      </c>
      <c r="E17" s="9">
        <v>0</v>
      </c>
      <c r="F17" s="23">
        <f t="shared" si="1"/>
        <v>0</v>
      </c>
      <c r="G17" s="24"/>
    </row>
    <row r="18" spans="1:7" x14ac:dyDescent="0.25">
      <c r="A18" s="25"/>
      <c r="B18" s="26"/>
      <c r="C18" s="9"/>
      <c r="D18" s="10">
        <v>0</v>
      </c>
      <c r="E18" s="9">
        <v>0</v>
      </c>
      <c r="F18" s="23">
        <f t="shared" si="1"/>
        <v>0</v>
      </c>
      <c r="G18" s="24"/>
    </row>
    <row r="19" spans="1:7" x14ac:dyDescent="0.25">
      <c r="A19" s="31" t="s">
        <v>20</v>
      </c>
      <c r="B19" s="32"/>
      <c r="C19" s="32"/>
      <c r="D19" s="32"/>
      <c r="E19" s="33"/>
      <c r="F19" s="23">
        <f>SUM(F11:G18)</f>
        <v>0</v>
      </c>
      <c r="G19" s="24"/>
    </row>
    <row r="20" spans="1:7" ht="17.399999999999999" x14ac:dyDescent="0.25">
      <c r="A20" s="17" t="s">
        <v>14</v>
      </c>
      <c r="B20" s="17"/>
      <c r="C20" s="17"/>
      <c r="D20" s="17"/>
      <c r="E20" s="17"/>
      <c r="F20" s="17"/>
      <c r="G20" s="17"/>
    </row>
    <row r="21" spans="1:7" ht="31.8" customHeight="1" x14ac:dyDescent="0.25">
      <c r="A21" s="21" t="s">
        <v>8</v>
      </c>
      <c r="B21" s="22"/>
      <c r="C21" s="6" t="s">
        <v>9</v>
      </c>
      <c r="D21" s="4" t="s">
        <v>10</v>
      </c>
      <c r="E21" s="4" t="s">
        <v>11</v>
      </c>
      <c r="F21" s="21" t="s">
        <v>0</v>
      </c>
      <c r="G21" s="22"/>
    </row>
    <row r="22" spans="1:7" x14ac:dyDescent="0.25">
      <c r="A22" s="27"/>
      <c r="B22" s="28"/>
      <c r="C22" s="7"/>
      <c r="D22" s="8">
        <v>0</v>
      </c>
      <c r="E22" s="8">
        <v>0</v>
      </c>
      <c r="F22" s="29">
        <f>D22*E22</f>
        <v>0</v>
      </c>
      <c r="G22" s="30"/>
    </row>
    <row r="23" spans="1:7" x14ac:dyDescent="0.25">
      <c r="A23" s="27"/>
      <c r="B23" s="28"/>
      <c r="C23" s="7"/>
      <c r="D23" s="8">
        <v>0</v>
      </c>
      <c r="E23" s="8">
        <v>0</v>
      </c>
      <c r="F23" s="29">
        <f t="shared" ref="F23:F39" si="2">D23*E23</f>
        <v>0</v>
      </c>
      <c r="G23" s="30"/>
    </row>
    <row r="24" spans="1:7" x14ac:dyDescent="0.25">
      <c r="A24" s="27"/>
      <c r="B24" s="28"/>
      <c r="C24" s="7"/>
      <c r="D24" s="8">
        <v>0</v>
      </c>
      <c r="E24" s="8">
        <v>0</v>
      </c>
      <c r="F24" s="29">
        <f t="shared" si="2"/>
        <v>0</v>
      </c>
      <c r="G24" s="30"/>
    </row>
    <row r="25" spans="1:7" x14ac:dyDescent="0.25">
      <c r="A25" s="27"/>
      <c r="B25" s="28"/>
      <c r="C25" s="7"/>
      <c r="D25" s="8">
        <v>0</v>
      </c>
      <c r="E25" s="8">
        <v>0</v>
      </c>
      <c r="F25" s="29">
        <f t="shared" si="2"/>
        <v>0</v>
      </c>
      <c r="G25" s="30"/>
    </row>
    <row r="26" spans="1:7" x14ac:dyDescent="0.25">
      <c r="A26" s="27"/>
      <c r="B26" s="28"/>
      <c r="C26" s="7"/>
      <c r="D26" s="8">
        <v>0</v>
      </c>
      <c r="E26" s="8">
        <v>0</v>
      </c>
      <c r="F26" s="29">
        <f t="shared" si="2"/>
        <v>0</v>
      </c>
      <c r="G26" s="30"/>
    </row>
    <row r="27" spans="1:7" x14ac:dyDescent="0.25">
      <c r="A27" s="27"/>
      <c r="B27" s="28"/>
      <c r="C27" s="7"/>
      <c r="D27" s="8">
        <v>0</v>
      </c>
      <c r="E27" s="8">
        <v>0</v>
      </c>
      <c r="F27" s="29">
        <f t="shared" si="2"/>
        <v>0</v>
      </c>
      <c r="G27" s="30"/>
    </row>
    <row r="28" spans="1:7" x14ac:dyDescent="0.25">
      <c r="A28" s="27"/>
      <c r="B28" s="28"/>
      <c r="C28" s="7"/>
      <c r="D28" s="8">
        <v>0</v>
      </c>
      <c r="E28" s="8">
        <v>0</v>
      </c>
      <c r="F28" s="29">
        <f t="shared" si="2"/>
        <v>0</v>
      </c>
      <c r="G28" s="30"/>
    </row>
    <row r="29" spans="1:7" x14ac:dyDescent="0.25">
      <c r="A29" s="27"/>
      <c r="B29" s="28"/>
      <c r="C29" s="7"/>
      <c r="D29" s="8">
        <v>0</v>
      </c>
      <c r="E29" s="8">
        <v>0</v>
      </c>
      <c r="F29" s="29">
        <f t="shared" si="2"/>
        <v>0</v>
      </c>
      <c r="G29" s="30"/>
    </row>
    <row r="30" spans="1:7" x14ac:dyDescent="0.25">
      <c r="A30" s="27"/>
      <c r="B30" s="28"/>
      <c r="C30" s="7"/>
      <c r="D30" s="8">
        <v>0</v>
      </c>
      <c r="E30" s="8">
        <v>0</v>
      </c>
      <c r="F30" s="29">
        <f t="shared" si="2"/>
        <v>0</v>
      </c>
      <c r="G30" s="30"/>
    </row>
    <row r="31" spans="1:7" x14ac:dyDescent="0.25">
      <c r="A31" s="27"/>
      <c r="B31" s="28"/>
      <c r="C31" s="7"/>
      <c r="D31" s="8">
        <v>0</v>
      </c>
      <c r="E31" s="8">
        <v>0</v>
      </c>
      <c r="F31" s="29">
        <f t="shared" si="2"/>
        <v>0</v>
      </c>
      <c r="G31" s="30"/>
    </row>
    <row r="32" spans="1:7" x14ac:dyDescent="0.25">
      <c r="A32" s="27"/>
      <c r="B32" s="28"/>
      <c r="C32" s="7"/>
      <c r="D32" s="8">
        <v>0</v>
      </c>
      <c r="E32" s="8">
        <v>0</v>
      </c>
      <c r="F32" s="29">
        <f t="shared" si="2"/>
        <v>0</v>
      </c>
      <c r="G32" s="30"/>
    </row>
    <row r="33" spans="1:7" x14ac:dyDescent="0.25">
      <c r="A33" s="27"/>
      <c r="B33" s="28"/>
      <c r="C33" s="7"/>
      <c r="D33" s="8">
        <v>0</v>
      </c>
      <c r="E33" s="8">
        <v>0</v>
      </c>
      <c r="F33" s="29">
        <f t="shared" si="2"/>
        <v>0</v>
      </c>
      <c r="G33" s="30"/>
    </row>
    <row r="34" spans="1:7" x14ac:dyDescent="0.25">
      <c r="A34" s="27"/>
      <c r="B34" s="28"/>
      <c r="C34" s="7"/>
      <c r="D34" s="8">
        <v>0</v>
      </c>
      <c r="E34" s="8">
        <v>0</v>
      </c>
      <c r="F34" s="29">
        <f t="shared" si="2"/>
        <v>0</v>
      </c>
      <c r="G34" s="30"/>
    </row>
    <row r="35" spans="1:7" x14ac:dyDescent="0.25">
      <c r="A35" s="27"/>
      <c r="B35" s="28"/>
      <c r="C35" s="7"/>
      <c r="D35" s="8">
        <v>0</v>
      </c>
      <c r="E35" s="8">
        <v>0</v>
      </c>
      <c r="F35" s="29">
        <f t="shared" si="2"/>
        <v>0</v>
      </c>
      <c r="G35" s="30"/>
    </row>
    <row r="36" spans="1:7" x14ac:dyDescent="0.25">
      <c r="A36" s="27"/>
      <c r="B36" s="28"/>
      <c r="C36" s="7"/>
      <c r="D36" s="8">
        <v>0</v>
      </c>
      <c r="E36" s="8">
        <v>0</v>
      </c>
      <c r="F36" s="29">
        <f t="shared" si="2"/>
        <v>0</v>
      </c>
      <c r="G36" s="30"/>
    </row>
    <row r="37" spans="1:7" x14ac:dyDescent="0.25">
      <c r="A37" s="27"/>
      <c r="B37" s="28"/>
      <c r="C37" s="7"/>
      <c r="D37" s="8">
        <v>0</v>
      </c>
      <c r="E37" s="8">
        <v>0</v>
      </c>
      <c r="F37" s="29">
        <f t="shared" si="2"/>
        <v>0</v>
      </c>
      <c r="G37" s="30"/>
    </row>
    <row r="38" spans="1:7" x14ac:dyDescent="0.25">
      <c r="A38" s="27"/>
      <c r="B38" s="28"/>
      <c r="C38" s="7"/>
      <c r="D38" s="8">
        <v>0</v>
      </c>
      <c r="E38" s="8">
        <v>0</v>
      </c>
      <c r="F38" s="29">
        <f t="shared" si="2"/>
        <v>0</v>
      </c>
      <c r="G38" s="30"/>
    </row>
    <row r="39" spans="1:7" x14ac:dyDescent="0.25">
      <c r="A39" s="27"/>
      <c r="B39" s="28"/>
      <c r="C39" s="7"/>
      <c r="D39" s="8">
        <v>0</v>
      </c>
      <c r="E39" s="8">
        <v>0</v>
      </c>
      <c r="F39" s="29">
        <f t="shared" si="2"/>
        <v>0</v>
      </c>
      <c r="G39" s="30"/>
    </row>
    <row r="40" spans="1:7" ht="14.4" customHeight="1" x14ac:dyDescent="0.25">
      <c r="A40" s="34" t="s">
        <v>21</v>
      </c>
      <c r="B40" s="35"/>
      <c r="C40" s="35"/>
      <c r="D40" s="35"/>
      <c r="E40" s="36"/>
      <c r="F40" s="37">
        <f>SUM(F22:G39)</f>
        <v>0</v>
      </c>
      <c r="G40" s="38"/>
    </row>
    <row r="41" spans="1:7" ht="14.4" customHeight="1" x14ac:dyDescent="0.25">
      <c r="A41" s="34" t="s">
        <v>22</v>
      </c>
      <c r="B41" s="35"/>
      <c r="C41" s="35"/>
      <c r="D41" s="35"/>
      <c r="E41" s="36"/>
      <c r="F41" s="45">
        <v>0</v>
      </c>
      <c r="G41" s="46"/>
    </row>
    <row r="42" spans="1:7" ht="14.4" customHeight="1" x14ac:dyDescent="0.25">
      <c r="A42" s="39" t="s">
        <v>16</v>
      </c>
      <c r="B42" s="39"/>
      <c r="C42" s="39"/>
      <c r="D42" s="39"/>
      <c r="E42" s="39"/>
      <c r="F42" s="47">
        <f>SUM(F8,F19,F40,F41)</f>
        <v>0</v>
      </c>
      <c r="G42" s="47"/>
    </row>
    <row r="43" spans="1:7" ht="14.4" customHeight="1" x14ac:dyDescent="0.25">
      <c r="A43" s="39" t="s">
        <v>17</v>
      </c>
      <c r="B43" s="39"/>
      <c r="C43" s="39"/>
      <c r="D43" s="39"/>
      <c r="E43" s="39"/>
      <c r="F43" s="40">
        <v>0</v>
      </c>
      <c r="G43" s="41"/>
    </row>
    <row r="44" spans="1:7" ht="14.4" customHeight="1" x14ac:dyDescent="0.25">
      <c r="A44" s="39" t="s">
        <v>15</v>
      </c>
      <c r="B44" s="39"/>
      <c r="C44" s="39"/>
      <c r="D44" s="39"/>
      <c r="E44" s="39"/>
      <c r="F44" s="40">
        <v>0</v>
      </c>
      <c r="G44" s="41"/>
    </row>
    <row r="45" spans="1:7" ht="14.4" customHeight="1" x14ac:dyDescent="0.25">
      <c r="A45" s="42" t="s">
        <v>18</v>
      </c>
      <c r="B45" s="42"/>
      <c r="C45" s="42"/>
      <c r="D45" s="42"/>
      <c r="E45" s="42"/>
      <c r="F45" s="43">
        <f>F42+(F42*F43)+((F42*F43)*F44)</f>
        <v>0</v>
      </c>
      <c r="G45" s="44"/>
    </row>
  </sheetData>
  <sheetProtection algorithmName="SHA-512" hashValue="J9UN+zcSm3bTnxRpjZgWZNqvBAfq0fEebJ14CRUQA/maa+ken9c9GXtkNYYy2kXESW7vQDjPGS8BeEAULv3eRQ==" saltValue="IuRT30/3ccYwxoWpeTWW5A==" spinCount="100000" sheet="1" objects="1" scenarios="1" insertRows="0"/>
  <mergeCells count="81">
    <mergeCell ref="A44:E44"/>
    <mergeCell ref="F44:G44"/>
    <mergeCell ref="A45:E45"/>
    <mergeCell ref="F45:G45"/>
    <mergeCell ref="A41:E41"/>
    <mergeCell ref="F41:G41"/>
    <mergeCell ref="A42:E42"/>
    <mergeCell ref="F42:G42"/>
    <mergeCell ref="A43:E43"/>
    <mergeCell ref="F43:G43"/>
    <mergeCell ref="A38:B38"/>
    <mergeCell ref="F38:G38"/>
    <mergeCell ref="A39:B39"/>
    <mergeCell ref="F39:G39"/>
    <mergeCell ref="A40:E40"/>
    <mergeCell ref="F40:G40"/>
    <mergeCell ref="A35:B35"/>
    <mergeCell ref="F35:G35"/>
    <mergeCell ref="A36:B36"/>
    <mergeCell ref="F36:G36"/>
    <mergeCell ref="A37:B37"/>
    <mergeCell ref="F37:G37"/>
    <mergeCell ref="A32:B32"/>
    <mergeCell ref="F32:G32"/>
    <mergeCell ref="A33:B33"/>
    <mergeCell ref="F33:G33"/>
    <mergeCell ref="A34:B34"/>
    <mergeCell ref="F34:G34"/>
    <mergeCell ref="A29:B29"/>
    <mergeCell ref="F29:G29"/>
    <mergeCell ref="A30:B30"/>
    <mergeCell ref="F30:G30"/>
    <mergeCell ref="A31:B31"/>
    <mergeCell ref="F31:G31"/>
    <mergeCell ref="A26:B26"/>
    <mergeCell ref="F26:G26"/>
    <mergeCell ref="A27:B27"/>
    <mergeCell ref="F27:G27"/>
    <mergeCell ref="A28:B28"/>
    <mergeCell ref="F28:G28"/>
    <mergeCell ref="A23:B23"/>
    <mergeCell ref="F23:G23"/>
    <mergeCell ref="A24:B24"/>
    <mergeCell ref="F24:G24"/>
    <mergeCell ref="A25:B25"/>
    <mergeCell ref="F25:G25"/>
    <mergeCell ref="A22:B22"/>
    <mergeCell ref="F22:G22"/>
    <mergeCell ref="A16:B16"/>
    <mergeCell ref="F16:G16"/>
    <mergeCell ref="A17:B17"/>
    <mergeCell ref="F17:G17"/>
    <mergeCell ref="A18:B18"/>
    <mergeCell ref="F18:G18"/>
    <mergeCell ref="A19:E19"/>
    <mergeCell ref="F19:G19"/>
    <mergeCell ref="A20:G20"/>
    <mergeCell ref="A21:B21"/>
    <mergeCell ref="F21:G21"/>
    <mergeCell ref="A13:B13"/>
    <mergeCell ref="F13:G13"/>
    <mergeCell ref="A14:B14"/>
    <mergeCell ref="F14:G14"/>
    <mergeCell ref="A15:B15"/>
    <mergeCell ref="F15:G15"/>
    <mergeCell ref="A10:B10"/>
    <mergeCell ref="F10:G10"/>
    <mergeCell ref="A11:B11"/>
    <mergeCell ref="F11:G11"/>
    <mergeCell ref="A12:B12"/>
    <mergeCell ref="F12:G12"/>
    <mergeCell ref="A9:G9"/>
    <mergeCell ref="A1:G1"/>
    <mergeCell ref="A2:G2"/>
    <mergeCell ref="A3:G3"/>
    <mergeCell ref="F4:G4"/>
    <mergeCell ref="F5:G5"/>
    <mergeCell ref="F6:G6"/>
    <mergeCell ref="F7:G7"/>
    <mergeCell ref="A8:E8"/>
    <mergeCell ref="F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816D-2174-4EC5-B7AA-BEB6DD9061F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Структура цены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Аниканов Владимир Владимирович</dc:creator>
  <cp:lastModifiedBy>Матвеев Станислав Александрович</cp:lastModifiedBy>
  <cp:lastPrinted>2023-11-14T15:43:27Z</cp:lastPrinted>
  <dcterms:created xsi:type="dcterms:W3CDTF">2017-06-07T06:07:56Z</dcterms:created>
  <dcterms:modified xsi:type="dcterms:W3CDTF">2024-01-16T08:02:33Z</dcterms:modified>
</cp:coreProperties>
</file>