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YAmshchikova\Desktop\"/>
    </mc:Choice>
  </mc:AlternateContent>
  <xr:revisionPtr revIDLastSave="0" documentId="13_ncr:1_{2F8E4091-19C7-46BF-9429-766AB65AA82C}" xr6:coauthVersionLast="36" xr6:coauthVersionMax="36" xr10:uidLastSave="{00000000-0000-0000-0000-000000000000}"/>
  <bookViews>
    <workbookView xWindow="0" yWindow="0" windowWidth="19200" windowHeight="6930" xr2:uid="{D45ED2E7-9913-4390-9487-E03ED6B5E37A}"/>
  </bookViews>
  <sheets>
    <sheet name="Форма КП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" l="1"/>
  <c r="G3" i="1"/>
</calcChain>
</file>

<file path=xl/sharedStrings.xml><?xml version="1.0" encoding="utf-8"?>
<sst xmlns="http://schemas.openxmlformats.org/spreadsheetml/2006/main" count="73" uniqueCount="66">
  <si>
    <t>Помещение</t>
  </si>
  <si>
    <t>Описание</t>
  </si>
  <si>
    <t>Условное изображение</t>
  </si>
  <si>
    <t>Кол-во</t>
  </si>
  <si>
    <t>Производитель</t>
  </si>
  <si>
    <t>Итого</t>
  </si>
  <si>
    <t>Комментарий</t>
  </si>
  <si>
    <t>кухни</t>
  </si>
  <si>
    <t xml:space="preserve">Фасад кухни – Egger F186 ST9 Бетон Чикаго светло-серый
Фартук, маленькие шкафы над ним и цоколь кухни – Egger F463 ST20 Металлик платиновый серый
LED-подсветка
Столешница Corian Warm Gray
Модуль для размещения пурифаера
распашные дверцы верхних модулей  push to open
петли с доводчиками
выдвижные ящики с доводчиками
фурнитура blum или аналог
замки на модуль, в котором располагается фильтр для воды
материал каркаса: ЛДСП
толщина: 16 мм
материал фасадов: ЛДСП
толщина: 16 мм
материал столешницы: Акрилловый камень Corian
толщина: 40 мм
производитель фурнитуры: Hettich
</t>
  </si>
  <si>
    <t>Распашные дверцы, слева встраеваемый холодильник, справа 3 полки. Фасад подобрать под дерево, ручки металл (скобы) черного цвета
материал фасадов: ЛДСП Egger (RAL по согласованию) толщина: 16 мм 
материал каркаса: ЛДСП  Egger (RAL по согласованию) толщина: 16 мм
производитель фурнитуры: Hettich</t>
  </si>
  <si>
    <t>локеры</t>
  </si>
  <si>
    <t>стоимость преблизительная не закупали ранее</t>
  </si>
  <si>
    <t>гардеробная (шкафы)</t>
  </si>
  <si>
    <t>шкафы гардеробные (опенспейсы)</t>
  </si>
  <si>
    <t xml:space="preserve">шкафы руководителей </t>
  </si>
  <si>
    <t xml:space="preserve">шкаф в переговорной </t>
  </si>
  <si>
    <t>Шкаф принтерной зоны</t>
  </si>
  <si>
    <t>Шкаф в зоне ресепшена</t>
  </si>
  <si>
    <t>шкафы в опенспейсах</t>
  </si>
  <si>
    <t>тумба в переговорную</t>
  </si>
  <si>
    <t>шкаф в кабинет</t>
  </si>
  <si>
    <t>МИИ-22 Шкаф из МДФ панелей, эмаль матовая RAL 9003</t>
  </si>
  <si>
    <r>
      <rPr>
        <b/>
        <sz val="10"/>
        <rFont val="Times New Roman"/>
        <family val="1"/>
        <charset val="204"/>
      </rPr>
      <t>11 этаж</t>
    </r>
    <r>
      <rPr>
        <sz val="10"/>
        <rFont val="Times New Roman"/>
        <family val="1"/>
        <charset val="204"/>
      </rPr>
      <t xml:space="preserve">
11.27</t>
    </r>
  </si>
  <si>
    <r>
      <rPr>
        <b/>
        <sz val="10"/>
        <rFont val="Times New Roman"/>
        <family val="1"/>
        <charset val="204"/>
      </rPr>
      <t>11 этаж</t>
    </r>
    <r>
      <rPr>
        <sz val="10"/>
        <rFont val="Times New Roman"/>
        <family val="1"/>
        <charset val="204"/>
      </rPr>
      <t xml:space="preserve">
11.8</t>
    </r>
  </si>
  <si>
    <r>
      <rPr>
        <b/>
        <sz val="10"/>
        <color indexed="63"/>
        <rFont val="Times New Roman"/>
        <family val="1"/>
        <charset val="204"/>
      </rPr>
      <t>11 этаж</t>
    </r>
    <r>
      <rPr>
        <sz val="10"/>
        <color rgb="FF000000"/>
        <rFont val="Times New Roman"/>
        <family val="1"/>
        <charset val="204"/>
      </rPr>
      <t xml:space="preserve">
11.27, 11.8</t>
    </r>
  </si>
  <si>
    <r>
      <rPr>
        <b/>
        <sz val="10"/>
        <color indexed="63"/>
        <rFont val="Times New Roman"/>
        <family val="1"/>
        <charset val="204"/>
      </rPr>
      <t>11 этаж</t>
    </r>
    <r>
      <rPr>
        <sz val="10"/>
        <color rgb="FF000000"/>
        <rFont val="Times New Roman"/>
        <family val="1"/>
        <charset val="204"/>
      </rPr>
      <t xml:space="preserve">
11.17, 11.25, 11.26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</si>
  <si>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11.26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</si>
  <si>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11.31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</si>
  <si>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11.17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</si>
  <si>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11.25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</si>
  <si>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11.24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</si>
  <si>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11.16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</si>
  <si>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11.12, 11.14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</si>
  <si>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11.10</t>
    </r>
  </si>
  <si>
    <r>
      <t xml:space="preserve">МИИ-14
Шкаф из МДФ панелей, эмаль матовая NCS S 3060-R90B, четыре закрытых секций (одна закрытая секция с рифлением).
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Материал фасадов: МДФ+эмаль толщина: 16 мм 
Внутр. конструкция укреплена рёбрами жёсткости (по рек. производителя)
Штанга круглого сечения, 30 мм, шлифованная сталь (на высоте 1800 + цоколь 40)
Общая высота 2800 x ширина 2400 x глубина 600
Цоколь 40, одна полка снизу на высоте 320 над цоколем (толщина 20), две полки сверху (толщина 20), шесть полок справа и слева (предусмотреть регулировку по высоте)
материал каркаса: ЛДСП толщина:25 мм отделка Egger
материал задней стенки: ЛДСП толщина: 25 мм отделка Egger
производитель фурнитуры: Hettich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</si>
  <si>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11.29</t>
    </r>
  </si>
  <si>
    <r>
      <t xml:space="preserve">МИИ-19
Шкаф из МДФ панелей, эмаль матовая NCS S 3060-R90B, четыре закрытых секций (одна закрытая секция с рифлением), одна открытая секции, одна секция со стекянной дверцей из рифленого стекла.
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Открытые секции и секция со стеклом: МДФ+эмаль
Материал фасадов: МДФ+эмаль толщина: 16 мм 
производитель рифленого стекла: Мору стекло
Внутр. конструкция укреплена рёбрами жёсткости (по рек. производителя)
Штанга круглого сечения, 30 мм, шлифованная сталь (на высоте 1800 + цоколь 40)
Общая высота 2800 x ширина 3450 x глубина 600
Цоколь 40, одна полка снизу на высоте 320 над цоколем (толщина 20), две полки сверху (толщина 20), шесть полок справа и слева (предусмотреть регулировку по высоте)
материал каркаса: ЛДСП толщина:25 мм отделка Egger
материал задней стенки: ЛДСП толщина: 25 мм отделка Egger
производитель фурнитуры: Hettich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</si>
  <si>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11.28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</si>
  <si>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11.25, 11.17</t>
    </r>
  </si>
  <si>
    <r>
      <t xml:space="preserve">МИИ-11
Шкаф из МДФ панелей, эмаль матовая RAL 9003, четыре закрытых секций (одна секция с рифлением). 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Материал фасадов: МДФ+эмаль толщина: 22 мм 
Общая высота 2800 x ширина 2255 x глубина 600 Цоколь 40
шесть полок (см. развертку):
нижняя над цоколем на высоте 390, остальные 395 (толщина 20)
материал корпуса: ЛДСП толщина: 25 мм отделка Egger
материал задней стенки: ЛДСП толщина: 25 мм отделка Egger
производитель фурнитуры: Hettich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</si>
  <si>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11.15</t>
    </r>
  </si>
  <si>
    <r>
      <t xml:space="preserve">МИИ-15
Тумба из МДФ панелей, эмаль матовая NCS S 3060-R90B, пять закрытых секций. Ручки push-to-open
</t>
    </r>
    <r>
      <rPr>
        <sz val="10"/>
        <color indexed="63"/>
        <rFont val="Times New Roman"/>
        <family val="1"/>
        <charset val="204"/>
      </rPr>
      <t>Тумба индивидуального изготовления. 
Каркас и фасады ЛДСП толщина: 16 мм, цвет синий NCS S 3060-R90B, отделка Egger по согласованию.
Ширина 3330 (пять делений) x высота 800 (деление на 2 полки)  x глубина 465
Двери распашные с ключом, система открывания push-to-open
производитель фурнитуры: Hettich</t>
    </r>
  </si>
  <si>
    <r>
      <t xml:space="preserve">МИИ-20
Шкаф из МДФ панелей, эмаль матовая RAL 9003, три закрытых секций.
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Материал фасадов: МДФ+эмаль толщина: 22 мм 
Общая высота 2800 x ширина 1800 x глубина 500 Цоколь 40
шесть полок (см. развертку):
нижняя над цоколем на высоте 390, остальные 395 (толщина 20)
материал корпуса: ЛДСП толщина: 25 мм отделка Egger
материал задней стенки: ЛДСП толщина: 25 мм отделка Egger
производитель фурнитуры: Hettich</t>
    </r>
  </si>
  <si>
    <t>Стоимость без НДС</t>
  </si>
  <si>
    <t>МИИ-9
Шкаф из МДФ панелей, эмаль матовая RAL 9003, две закрытые секции.
Ручки push-to-open
Толщина внутреннего каркаса 20
Материал каркаса: МДФ+эмаль толщина: 16 мм
Материал фасадов: МДФ+эмаль толщина: 22 мм 
Общая высота 2800 x ширина 1200 x глубина 460
Цоколь 40
шесть полок (см. развертку):
нижняя над цоколем на высоте 370, остальные 375 (толщина 20)
(предусмотреть регулировку полок по высоте)
материал корпуса: ЛДСП толщина: 25 мм отделка Egger
материал задней стенки: ЛДСП толщина: 25 мм отделка Egger
производитель фурнитуры: Hettich</t>
  </si>
  <si>
    <t>МИИ-10
Шкаф из МДФ панелей, эмаль матовая RAL 9003, пять закрытых секций (одна секция с рифлением).
Ручки push-to-open
Толщина внутреннего каркаса 20
Материал каркаса: МДФ+эмаль толщина: 16 мм
Материал фасадов: МДФ+эмаль толщина: 16 мм 
Общая высота 2800 x ширина 3000 x глубина 600 Цоколь 40
шесть полок (см. развертку):
нижняя над цоколем на высоте 370, остальные 375 (толщина 20)
(предусмотреть регулировку полок по высоте)
материал корпуса: ЛДСП толщина: 25 мм отделка Egger
материал задней стенки: ЛДСП толщина: 25 мм отделка Egger
производитель фурнитуры: Hettich</t>
  </si>
  <si>
    <r>
      <rPr>
        <sz val="10"/>
        <color indexed="63"/>
        <rFont val="Times New Roman"/>
        <family val="1"/>
        <charset val="204"/>
      </rPr>
      <t xml:space="preserve">Стоимость установки встраиваемой бытовой техники </t>
    </r>
    <r>
      <rPr>
        <sz val="10"/>
        <color rgb="FF000000"/>
        <rFont val="Times New Roman"/>
        <family val="1"/>
        <charset val="204"/>
      </rPr>
      <t xml:space="preserve">
холодильник - 3 шт.
посудомоечная машина - 3 шт.
печь микроволновая - 5шт.
Металлическая мойка - 2 шт.
смеситель - 2 шт.</t>
    </r>
  </si>
  <si>
    <r>
      <rPr>
        <sz val="10"/>
        <color indexed="63"/>
        <rFont val="Times New Roman"/>
        <family val="1"/>
        <charset val="204"/>
      </rPr>
      <t>МИИ-1</t>
    </r>
    <r>
      <rPr>
        <sz val="10"/>
        <color rgb="FF000000"/>
        <rFont val="Times New Roman"/>
        <family val="1"/>
        <charset val="204"/>
      </rPr>
      <t xml:space="preserve">
Фасады МДФ+эмаль, цвет белый матовый, Корпус и задняя стенка ЛДСП. Цоколь, плинтус, Нумерация ячеек - фрезеровка 
Электронный замок с автоматической системой запирания на батарейках, поддерживающий тип карт Mifare 1K
Мобильное приложение с функцией аналитики.
производитель ЛДСП: Egger
толщина ЛДСП: 16 мм
корпус: ЛДСП 16 мм
задняя стенка: ЛДСП 16 мм
фасад: МДФ 16 мм+эмаль, нумерация фасадов (фрезеровка)
цоколь: МДФ 16 мм+эмаль
фурнитура: Hettich
количество ячеек: 52
Указать количество замков для локеров: 52
модель замка: KR-S123E85
тип питания замка: батарейки
производитель замка: Kerong </t>
    </r>
  </si>
  <si>
    <r>
      <rPr>
        <sz val="10"/>
        <color indexed="63"/>
        <rFont val="Times New Roman"/>
        <family val="1"/>
        <charset val="204"/>
      </rPr>
      <t>Перегородка мобильная 
Производитель Турция.
Размеры: 1900*22 Н1800
Перегородка высокая состоящая из двусторонних крутящихся на 180С элементов, с акустикой на металлическом основании. 
Гарантия не менее 5 лет</t>
    </r>
  </si>
  <si>
    <r>
      <rPr>
        <sz val="10"/>
        <color indexed="63"/>
        <rFont val="Times New Roman"/>
        <family val="1"/>
        <charset val="204"/>
      </rPr>
      <t>МИИ-2</t>
    </r>
    <r>
      <rPr>
        <sz val="10"/>
        <color rgb="FF000000"/>
        <rFont val="Times New Roman"/>
        <family val="1"/>
        <charset val="204"/>
      </rPr>
      <t xml:space="preserve">
</t>
    </r>
    <r>
      <rPr>
        <sz val="10"/>
        <color indexed="63"/>
        <rFont val="Times New Roman"/>
        <family val="1"/>
        <charset val="204"/>
      </rPr>
      <t>Шкаф в гардеробной</t>
    </r>
    <r>
      <rPr>
        <sz val="10"/>
        <color rgb="FF000000"/>
        <rFont val="Times New Roman"/>
        <family val="1"/>
        <charset val="204"/>
      </rPr>
      <t xml:space="preserve">
Материалы:
Корпус ЛДСП, отделка Egger, доп. согласовать с ГАП
Полки ЛДСП, отделка Egger, доп. согласовать с ГАП
Штанга круглого сечения, 30 мм, шлифованная сталь (</t>
    </r>
    <r>
      <rPr>
        <sz val="10"/>
        <rFont val="Times New Roman"/>
        <family val="1"/>
        <charset val="204"/>
      </rPr>
      <t>на высоте</t>
    </r>
    <r>
      <rPr>
        <sz val="10"/>
        <color rgb="FF000000"/>
        <rFont val="Times New Roman"/>
        <family val="1"/>
        <charset val="204"/>
      </rPr>
      <t xml:space="preserve"> 1800 + цоколь </t>
    </r>
    <r>
      <rPr>
        <sz val="10"/>
        <rFont val="Times New Roman"/>
        <family val="1"/>
        <charset val="204"/>
      </rPr>
      <t>40)</t>
    </r>
    <r>
      <rPr>
        <sz val="10"/>
        <color rgb="FF000000"/>
        <rFont val="Times New Roman"/>
        <family val="1"/>
        <charset val="204"/>
      </rPr>
      <t xml:space="preserve">
Общая высота 2800 x ширина 4580</t>
    </r>
    <r>
      <rPr>
        <sz val="10"/>
        <rFont val="Times New Roman"/>
        <family val="1"/>
        <charset val="204"/>
      </rPr>
      <t xml:space="preserve"> x глубина 600</t>
    </r>
    <r>
      <rPr>
        <sz val="10"/>
        <color rgb="FF000000"/>
        <rFont val="Times New Roman"/>
        <family val="1"/>
        <charset val="204"/>
      </rPr>
      <t xml:space="preserve">
Цоколь</t>
    </r>
    <r>
      <rPr>
        <sz val="10"/>
        <rFont val="Times New Roman"/>
        <family val="1"/>
        <charset val="204"/>
      </rPr>
      <t xml:space="preserve"> 40</t>
    </r>
    <r>
      <rPr>
        <sz val="10"/>
        <color rgb="FF000000"/>
        <rFont val="Times New Roman"/>
        <family val="1"/>
        <charset val="204"/>
      </rPr>
      <t>, одна полка снизу на высоте 300 над цоколем (толщин</t>
    </r>
    <r>
      <rPr>
        <sz val="10"/>
        <rFont val="Times New Roman"/>
        <family val="1"/>
        <charset val="204"/>
      </rPr>
      <t>а 20</t>
    </r>
    <r>
      <rPr>
        <sz val="10"/>
        <color rgb="FF000000"/>
        <rFont val="Times New Roman"/>
        <family val="1"/>
        <charset val="204"/>
      </rPr>
      <t xml:space="preserve">), две полки сверху (толщина </t>
    </r>
    <r>
      <rPr>
        <sz val="10"/>
        <rFont val="Times New Roman"/>
        <family val="1"/>
        <charset val="204"/>
      </rPr>
      <t>20</t>
    </r>
    <r>
      <rPr>
        <sz val="10"/>
        <color rgb="FF000000"/>
        <rFont val="Times New Roman"/>
        <family val="1"/>
        <charset val="204"/>
      </rPr>
      <t xml:space="preserve">)
материал каркаса: ЛДСП толщина:25 мм
материал задней стенки: ЛДСП толщина: 25 мм
производитель фурнитуры:Hettich
</t>
    </r>
    <r>
      <rPr>
        <sz val="10"/>
        <color indexed="63"/>
        <rFont val="Times New Roman"/>
        <family val="1"/>
        <charset val="204"/>
      </rPr>
      <t>МИИ-3
Шкаф в гардеробной</t>
    </r>
    <r>
      <rPr>
        <sz val="10"/>
        <color rgb="FF000000"/>
        <rFont val="Times New Roman"/>
        <family val="1"/>
        <charset val="204"/>
      </rPr>
      <t xml:space="preserve">
Материалы:
Корпус ЛДСП, отделка Egger, доп. согласовать с ГАП
Полки ЛДСП, отделка Egger, доп. согласовать с ГАП
Штанга круглого сечения, 30 мм, шлифованная </t>
    </r>
    <r>
      <rPr>
        <sz val="10"/>
        <rFont val="Times New Roman"/>
        <family val="1"/>
        <charset val="204"/>
      </rPr>
      <t xml:space="preserve">сталь (на высоте 1800 </t>
    </r>
    <r>
      <rPr>
        <sz val="10"/>
        <color rgb="FF000000"/>
        <rFont val="Times New Roman"/>
        <family val="1"/>
        <charset val="204"/>
      </rPr>
      <t xml:space="preserve">+ цоколь 40)
Общая высота 2800 x ширина 5830 x глубина </t>
    </r>
    <r>
      <rPr>
        <sz val="10"/>
        <rFont val="Times New Roman"/>
        <family val="1"/>
        <charset val="204"/>
      </rPr>
      <t>600
Цоколь 40</t>
    </r>
    <r>
      <rPr>
        <sz val="10"/>
        <color rgb="FF000000"/>
        <rFont val="Times New Roman"/>
        <family val="1"/>
        <charset val="204"/>
      </rPr>
      <t>, одна полка снизу на высоте 300 над цоколем (толщина 20), две полки сверху (толщина 20)
материал каркаса: ЛДСП толщина:25 мм
материал задней стенки: ЛДСП толщина: 25 мм
производитель фурнитуры:Hettich</t>
    </r>
  </si>
  <si>
    <r>
      <rPr>
        <sz val="10"/>
        <color indexed="63"/>
        <rFont val="Times New Roman"/>
        <family val="1"/>
        <charset val="204"/>
      </rPr>
      <t>МИИ-4</t>
    </r>
    <r>
      <rPr>
        <sz val="10"/>
        <color rgb="FF000000"/>
        <rFont val="Times New Roman"/>
        <family val="1"/>
        <charset val="204"/>
      </rPr>
      <t xml:space="preserve">
</t>
    </r>
    <r>
      <rPr>
        <sz val="10"/>
        <color indexed="63"/>
        <rFont val="Times New Roman"/>
        <family val="1"/>
        <charset val="204"/>
      </rPr>
      <t>Шкаф гардеробный в опенспейсе</t>
    </r>
    <r>
      <rPr>
        <sz val="10"/>
        <color rgb="FF000000"/>
        <rFont val="Times New Roman"/>
        <family val="1"/>
        <charset val="204"/>
      </rPr>
      <t xml:space="preserve">
Материалы:
Фасад, МДФ+эмаль, цвет белый матовый, RAL 9003,
11 закрытых секций, Ручки push-to-open
Корпус ЛДСП, отделка Egger, доп. согласовать с ГАП
Полки ЛДСП, отделка Egger, доп. согласовать с ГАП
Штанга круглого сечения, 30 мм, шлифованная сталь (на </t>
    </r>
    <r>
      <rPr>
        <sz val="10"/>
        <rFont val="Times New Roman"/>
        <family val="1"/>
        <charset val="204"/>
      </rPr>
      <t>высоте</t>
    </r>
    <r>
      <rPr>
        <sz val="10"/>
        <color rgb="FF000000"/>
        <rFont val="Times New Roman"/>
        <family val="1"/>
        <charset val="204"/>
      </rPr>
      <t xml:space="preserve"> 1800 + цоколь </t>
    </r>
    <r>
      <rPr>
        <sz val="10"/>
        <rFont val="Times New Roman"/>
        <family val="1"/>
        <charset val="204"/>
      </rPr>
      <t>40)</t>
    </r>
    <r>
      <rPr>
        <sz val="10"/>
        <color rgb="FF000000"/>
        <rFont val="Times New Roman"/>
        <family val="1"/>
        <charset val="204"/>
      </rPr>
      <t xml:space="preserve">
Общая высота 2800 x ширина 6300</t>
    </r>
    <r>
      <rPr>
        <sz val="10"/>
        <rFont val="Times New Roman"/>
        <family val="1"/>
        <charset val="204"/>
      </rPr>
      <t xml:space="preserve"> x глубина 600</t>
    </r>
    <r>
      <rPr>
        <sz val="10"/>
        <color rgb="FF000000"/>
        <rFont val="Times New Roman"/>
        <family val="1"/>
        <charset val="204"/>
      </rPr>
      <t xml:space="preserve">
Цоколь</t>
    </r>
    <r>
      <rPr>
        <sz val="10"/>
        <rFont val="Times New Roman"/>
        <family val="1"/>
        <charset val="204"/>
      </rPr>
      <t xml:space="preserve"> 40, одна полка снизу на высоте 300 над цоколем (толщина 20), две полки сверху (то</t>
    </r>
    <r>
      <rPr>
        <sz val="10"/>
        <color rgb="FF000000"/>
        <rFont val="Times New Roman"/>
        <family val="1"/>
        <charset val="204"/>
      </rPr>
      <t xml:space="preserve">лщина </t>
    </r>
    <r>
      <rPr>
        <sz val="10"/>
        <rFont val="Times New Roman"/>
        <family val="1"/>
        <charset val="204"/>
      </rPr>
      <t>20</t>
    </r>
    <r>
      <rPr>
        <sz val="10"/>
        <color rgb="FF000000"/>
        <rFont val="Times New Roman"/>
        <family val="1"/>
        <charset val="204"/>
      </rPr>
      <t xml:space="preserve">), шесть полок справа (толщина 20)
материал каркаса: ЛДСП толщина:25 мм
материал задней стенки: ЛДСП толщина: 25 мм
производитель фурнитуры:Hettich
</t>
    </r>
  </si>
  <si>
    <r>
      <rPr>
        <sz val="10"/>
        <color indexed="63"/>
        <rFont val="Times New Roman"/>
        <family val="1"/>
        <charset val="204"/>
      </rPr>
      <t>МИИ-5</t>
    </r>
    <r>
      <rPr>
        <sz val="10"/>
        <color rgb="FF000000"/>
        <rFont val="Times New Roman"/>
        <family val="1"/>
        <charset val="204"/>
      </rPr>
      <t xml:space="preserve">
</t>
    </r>
    <r>
      <rPr>
        <sz val="10"/>
        <color indexed="63"/>
        <rFont val="Times New Roman"/>
        <family val="1"/>
        <charset val="204"/>
      </rPr>
      <t>Шкаф гардеробный в опенспейсе</t>
    </r>
    <r>
      <rPr>
        <sz val="10"/>
        <color rgb="FF000000"/>
        <rFont val="Times New Roman"/>
        <family val="1"/>
        <charset val="204"/>
      </rPr>
      <t xml:space="preserve">
Материалы:
Фасад, МДФ+эмаль, цвет белый матовый, RAL 9003,
12 закрытых секций, Ручки push-to-open
Корпус ЛДСП, отделка Egger, доп. согласовать с ГАП
Полки ЛДСП, отделка Egger, доп. согласовать с ГАП
Штанга круглого сечения, 30 мм, шлифованная сталь (на </t>
    </r>
    <r>
      <rPr>
        <sz val="10"/>
        <rFont val="Times New Roman"/>
        <family val="1"/>
        <charset val="204"/>
      </rPr>
      <t>высоте</t>
    </r>
    <r>
      <rPr>
        <sz val="10"/>
        <color rgb="FF000000"/>
        <rFont val="Times New Roman"/>
        <family val="1"/>
        <charset val="204"/>
      </rPr>
      <t xml:space="preserve"> 1800 + цоколь </t>
    </r>
    <r>
      <rPr>
        <sz val="10"/>
        <rFont val="Times New Roman"/>
        <family val="1"/>
        <charset val="204"/>
      </rPr>
      <t>40)</t>
    </r>
    <r>
      <rPr>
        <sz val="10"/>
        <color rgb="FF000000"/>
        <rFont val="Times New Roman"/>
        <family val="1"/>
        <charset val="204"/>
      </rPr>
      <t xml:space="preserve">
Общая высота 2800 x ширина 7200</t>
    </r>
    <r>
      <rPr>
        <sz val="10"/>
        <rFont val="Times New Roman"/>
        <family val="1"/>
        <charset val="204"/>
      </rPr>
      <t xml:space="preserve"> x глубина 600</t>
    </r>
    <r>
      <rPr>
        <sz val="10"/>
        <color rgb="FF000000"/>
        <rFont val="Times New Roman"/>
        <family val="1"/>
        <charset val="204"/>
      </rPr>
      <t xml:space="preserve">
Цоколь</t>
    </r>
    <r>
      <rPr>
        <sz val="10"/>
        <rFont val="Times New Roman"/>
        <family val="1"/>
        <charset val="204"/>
      </rPr>
      <t xml:space="preserve"> 40, одна полка снизу на высоте 300 над цоколем (толщина 20), две полки сверху (то</t>
    </r>
    <r>
      <rPr>
        <sz val="10"/>
        <color rgb="FF000000"/>
        <rFont val="Times New Roman"/>
        <family val="1"/>
        <charset val="204"/>
      </rPr>
      <t xml:space="preserve">лщина </t>
    </r>
    <r>
      <rPr>
        <sz val="10"/>
        <rFont val="Times New Roman"/>
        <family val="1"/>
        <charset val="204"/>
      </rPr>
      <t>20</t>
    </r>
    <r>
      <rPr>
        <sz val="10"/>
        <color rgb="FF000000"/>
        <rFont val="Times New Roman"/>
        <family val="1"/>
        <charset val="204"/>
      </rPr>
      <t xml:space="preserve">)
материал каркаса: ЛДСП толщина:25 мм
материал задней стенки: ЛДСП толщина: 25 мм
производитель фурнитуры:Hettich
</t>
    </r>
  </si>
  <si>
    <r>
      <rPr>
        <sz val="10"/>
        <color indexed="63"/>
        <rFont val="Times New Roman"/>
        <family val="1"/>
        <charset val="204"/>
      </rPr>
      <t>МИИ-7
Шкаф из МДФ панелей, эмаль матовая NCS S 3060-R90B, две закрытые секции, Ручки push-to-open
Толщина внутреннего каркаса 20
М</t>
    </r>
    <r>
      <rPr>
        <sz val="10"/>
        <color rgb="FF000000"/>
        <rFont val="Times New Roman"/>
        <family val="1"/>
        <charset val="204"/>
      </rPr>
      <t>атериал каркаса: МДФ+эмаль толщина: 16 мм
Материал фасадов: МДФ+эмаль толщина: 22 мм 
Общая высота 2800 x ширина 780 x глубина 600
Цоколь 40
шесть полок (см. развертку):
нижняя над цоколем на высоте 370, остальные 375 (толщина 20)
материал корпуса: ЛДСП толщина:25 мм отделка Egger
материал задней стенки: ЛДСП толщина: 25 мм отделка Egger
производитель фурнитуры: Hettich</t>
    </r>
  </si>
  <si>
    <t>Срок изготовления, поставки и завершения монтажа, рабочих дней</t>
  </si>
  <si>
    <t>Порядок оплаты (размер аванса, порядок его выплаты)</t>
  </si>
  <si>
    <r>
      <rPr>
        <sz val="10"/>
        <color indexed="63"/>
        <rFont val="Times New Roman"/>
        <family val="1"/>
        <charset val="204"/>
      </rPr>
      <t>МИИ-6
Шкаф из МДФ панелей, эмаль матовая NCS S 3060-R90B, шесть закрытых секций (одна закрытая секция с рифлением), одна открытая секция, одна секция со стекянной дверцей из рифленого стекла, Ручки push-to-open
Толщина внутреннего каркаса 20
М</t>
    </r>
    <r>
      <rPr>
        <sz val="10"/>
        <color rgb="FF000000"/>
        <rFont val="Times New Roman"/>
        <family val="1"/>
        <charset val="204"/>
      </rPr>
      <t>атериал каркаса: МДФ+эмаль толщина: 16 мм
Открытые секции и секция со стеклом: МДФ+эмаль
Материал фасадов: МДФ+эмаль толщина: 16 мм 
производитель рифленого стекла: Мору стекло
Внутр. конструкция укреплена рёбрами жёсткости (по рек. производителя)
Штанга круглого сечения, 30 мм, шлифованная сталь (на высоте 1800 + цоколь 40)
Общая высота 2800 x ширина 4990 x глубина 600
Цоколь 40, одна полка снизу на высоте 300 над цоколем (толщина 20), две полки сверху (толщина 20), шесть полок справа (предусмотреть регулировку по высоте)
материал каркаса: ЛДСП толщина:25 мм отделка Egger
материал задней стенки: ЛДСП толщина: 25 мм отделка Egger
производитель фурнитуры: Hettich</t>
    </r>
  </si>
  <si>
    <r>
      <t xml:space="preserve">МИИ-12
Шкаф из МДФ панелей, эмаль матовая NCS S 3060-R90B, пять закрытых секций (одна закрытая секция с рифлением), одна открытая секция, одна секция со стекянной дверцей из рифленого стекла. 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Открытые секции и секция со стеклом: МДФ+эмаль
Материал фасадов: МДФ+эмаль толщина: 16 мм 
производитель рифленого стекла: Мору стекло
Внутр. конструкция укреплена рёбрами жёсткости (по рек. производителя)
Штанга круглого сечения, 30 мм, шлифованная сталь (на высоте 1800 + цоколь 40)
Общая высота 2800 x ширина 4045 x глубина 600
Цоколь 40, одна полка снизу на высоте 320 над цоколем (толщина 20), две полки сверху (толщина 20), шесть полок справа (предусмотреть регулировку по высоте)
материал каркаса: ЛДСП толщина:25 мм отделка Egger
материал задней стенки: ЛДСП толщина: 25 мм отделка Egger
производитель фурнитуры: Hettich</t>
    </r>
  </si>
  <si>
    <r>
      <t xml:space="preserve">МИИ-13
Шкаф из МДФ панелей, эмаль матовая NCS S 3060-R90B секции с открытыми полками и все видимые части каркаса, четыре закрытых секций (одна закрытая секция с рифлением), одна открытая секции, одна секция со стекянной дверцей из рифленого стекла. Внутренние конструкции и корпус RAL 9003
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Открытые секции и секция со стеклом: МДФ+эмаль
Материал фасадов: МДФ+эмаль толщина: 16 мм 
производитель рифленого стекла: Мору стекло
Внутр. конструкция укреплена рёбрами жёсткости (по рек. производителя)
Штанга круглого сечения, 30 мм, шлифованная сталь (на высоте 1800 + цоколь 40)
Общая высота 2800 x ширина 3555 x глубина 600
Цоколь 40, одна полка снизу на высоте 320 над цоколем (толщина 20), две полки сверху (толщина 20), шесть полок справа и слева (предусмотреть регулировку по высоте)
материал каркаса: ЛДСП толщина:25 мм отделка Egger
материал задней стенки: ЛДСП толщина: 25 мм отделка Egger
производитель фурнитуры: Hettich</t>
    </r>
  </si>
  <si>
    <r>
      <t xml:space="preserve">МИИ-16
Шкаф из МДФ панелей, эмаль матовая RAL 9003, семь закрытых секций. Дверцы заподлицо с плоскостью стены.
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Материал фасадов: МДФ+эмаль толщина: 22 мм 
Общая высота 2800 x ширина 3970 x глубина 700 Цоколь 40
шесть полок (см. развертку):
слева нижняя над цоколем на высоте 370, остальные 375 (толщина 20)
справа снизу две полки с делением над цоколем на высоте 170;180;175;180 (толщина 20)
материал корпуса: ЛДСП толщина: 25 мм отделка Egger
материал задней стенки: ЛДСП толщина: 25 мм отделка Egger
производитель фурнитуры: Hettich</t>
    </r>
  </si>
  <si>
    <r>
      <t xml:space="preserve">МИИ-17
Шкаф из МДФ панелей, эмаль матовая RAL 9003, три закрытых секций. Шкаф должен быть заподлицо с локерами и ГКЛ-простенками.
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Материал фасадов: МДФ+эмаль толщина: 22 мм 
Общая высота 2800 x ширина 1690 x глубина 500 Цоколь 40
шесть полок (см. развертку):
нижняя над цоколем на высоте 370, остальные 375 (толщина 20)
материал корпуса: ЛДСП толщина: 25 мм отделка Egger
материал задней стенки: ЛДСП толщина: 25 мм отделка Egger
производитель фурнитуры: Hettich</t>
    </r>
  </si>
  <si>
    <r>
      <t xml:space="preserve">МИИ-18
Шкаф из МДФ панелей, эмаль матовая RAL 9003, три закрытых секций.
Ручки push-to-open
</t>
    </r>
    <r>
      <rPr>
        <sz val="10"/>
        <color indexed="63"/>
        <rFont val="Times New Roman"/>
        <family val="1"/>
        <charset val="204"/>
      </rPr>
      <t>Толщина внутреннего каркаса 20
Материал каркаса: МДФ+эмаль толщина: 16 мм
Материал фасадов: МДФ+эмаль толщина: 22 мм 
Общая высота 2800 x ширина 1375 x глубина 500 Цоколь 40
шесть полок (см. развертку):
нижняя над цоколем на высоте 370, верхняя 355, остальные 375 (толщина 20)
материал корпуса: ЛДСП толщина: 25 мм отделка Egger
материал задней стенки: ЛДСП толщина: 25 мм отделка Egger
производитель фурнитуры: Hettich</t>
    </r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</si>
  <si>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11.13</t>
    </r>
  </si>
  <si>
    <t>МИИ-23 Шкаф из МДФ панелей, эмаль матовая RAL 9003</t>
  </si>
  <si>
    <r>
      <rPr>
        <b/>
        <sz val="10"/>
        <rFont val="Times New Roman"/>
        <family val="1"/>
        <charset val="204"/>
      </rPr>
      <t xml:space="preserve">11 этаж </t>
    </r>
    <r>
      <rPr>
        <sz val="10"/>
        <rFont val="Times New Roman"/>
        <family val="1"/>
        <charset val="204"/>
      </rPr>
      <t xml:space="preserve">
11.32</t>
    </r>
  </si>
  <si>
    <t>Диван встроенный Приставной стол на металлической опоре,
окраска опоры в черный цвет по согласованию, столешница МДФ + эмаль цвет RAL 9003  (см. макет развертки)
Диван индивидуального изготовления, цвет синий по согласованию (ткань износостойкая)
Шаг валиков 150 мм, цоколь металл.
Каркас показан условно и разрабатывается компанией-производителем, КМ2 
Ширина 1980 x высота до потолка 2800 (общая с каркасом 3350) x глубина 600
Высота до сидушки 395. Высота спинки 510.
Стенки обитые фетром
материал каркаса: Фанера
толщина:15 мм
тип наполнение: ППУ
характеристики наполнения: Средней жесткости
наименование ткани: Zenit, истирание 90 000 циклов
производитель ткани: Domiart
материал цоколя: Фанера
толщина цоколя: 15 мм</t>
  </si>
  <si>
    <t>Перегородка высокая состоящая из двусторонних крутящихся на 180С элементов,
с акустикой на металлическом основании.
Подробнее можно посмотреть по ссылке: 
https://www.feltouch.com/product/make-up-divider/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</si>
</sst>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₽"/>
  </numFmts>
  <fonts count="9" x14ac:knownFonts="1">
    <font>
      <sz val="11"/>
      <color rgb="FF000000"/>
      <name val="Calibri"/>
      <family val="2"/>
      <charset val="1"/>
    </font>
    <font>
      <u/>
      <sz val="11"/>
      <color rgb="FF0000FF"/>
      <name val="돋움"/>
      <family val="3"/>
      <charset val="129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rgb="FF3333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Border="0" applyProtection="0"/>
  </cellStyleXfs>
  <cellXfs count="54">
    <xf numFmtId="0" fontId="0" fillId="0" borderId="0" xfId="0"/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4" fillId="3" borderId="3" xfId="1" applyNumberFormat="1" applyFont="1" applyFill="1" applyBorder="1" applyAlignment="1" applyProtection="1">
      <alignment horizontal="left" vertical="top"/>
      <protection locked="0"/>
    </xf>
    <xf numFmtId="0" fontId="4" fillId="3" borderId="3" xfId="0" applyFont="1" applyFill="1" applyBorder="1" applyAlignment="1" applyProtection="1">
      <alignment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164" fontId="4" fillId="3" borderId="3" xfId="0" applyNumberFormat="1" applyFont="1" applyFill="1" applyBorder="1" applyAlignment="1" applyProtection="1">
      <alignment vertical="center"/>
      <protection locked="0"/>
    </xf>
    <xf numFmtId="164" fontId="4" fillId="3" borderId="3" xfId="0" applyNumberFormat="1" applyFont="1" applyFill="1" applyBorder="1" applyAlignment="1" applyProtection="1">
      <alignment horizontal="center" vertical="center"/>
      <protection locked="0"/>
    </xf>
    <xf numFmtId="164" fontId="3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vertical="center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164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vertical="center"/>
      <protection locked="0"/>
    </xf>
    <xf numFmtId="0" fontId="5" fillId="0" borderId="3" xfId="0" applyFont="1" applyBorder="1"/>
    <xf numFmtId="0" fontId="5" fillId="0" borderId="4" xfId="0" applyFont="1" applyBorder="1"/>
    <xf numFmtId="0" fontId="5" fillId="4" borderId="3" xfId="0" applyFont="1" applyFill="1" applyBorder="1"/>
    <xf numFmtId="0" fontId="5" fillId="0" borderId="0" xfId="0" applyFont="1" applyBorder="1"/>
    <xf numFmtId="0" fontId="4" fillId="3" borderId="5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vertical="center"/>
      <protection locked="0"/>
    </xf>
    <xf numFmtId="0" fontId="5" fillId="0" borderId="6" xfId="0" applyFont="1" applyBorder="1"/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  <protection locked="0"/>
    </xf>
    <xf numFmtId="0" fontId="4" fillId="3" borderId="4" xfId="0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4" borderId="2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3" xfId="1" applyNumberFormat="1" applyFont="1" applyFill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>
      <alignment vertical="center" wrapText="1"/>
    </xf>
    <xf numFmtId="0" fontId="5" fillId="4" borderId="3" xfId="0" applyFont="1" applyFill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2" fillId="3" borderId="3" xfId="1" applyNumberFormat="1" applyFont="1" applyFill="1" applyBorder="1" applyAlignment="1" applyProtection="1">
      <alignment horizontal="left" vertical="center"/>
      <protection locked="0"/>
    </xf>
    <xf numFmtId="0" fontId="5" fillId="0" borderId="3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4" borderId="14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vertical="center" wrapText="1"/>
    </xf>
    <xf numFmtId="0" fontId="5" fillId="0" borderId="15" xfId="0" applyFont="1" applyBorder="1"/>
    <xf numFmtId="0" fontId="4" fillId="3" borderId="15" xfId="0" applyFont="1" applyFill="1" applyBorder="1" applyAlignment="1" applyProtection="1">
      <alignment horizontal="center" vertical="center"/>
      <protection locked="0"/>
    </xf>
    <xf numFmtId="0" fontId="5" fillId="0" borderId="16" xfId="0" applyFont="1" applyBorder="1"/>
    <xf numFmtId="0" fontId="0" fillId="0" borderId="3" xfId="0" applyBorder="1"/>
    <xf numFmtId="0" fontId="8" fillId="0" borderId="3" xfId="0" applyFont="1" applyBorder="1" applyAlignment="1">
      <alignment horizontal="right"/>
    </xf>
    <xf numFmtId="164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164" fontId="3" fillId="2" borderId="10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Fill="1" applyBorder="1" applyAlignment="1" applyProtection="1">
      <alignment horizontal="left" vertical="center" wrapText="1"/>
      <protection locked="0"/>
    </xf>
  </cellXfs>
  <cellStyles count="2">
    <cellStyle name="Обычный" xfId="0" builtinId="0"/>
    <cellStyle name="Пояснение" xfId="1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2</xdr:row>
      <xdr:rowOff>101600</xdr:rowOff>
    </xdr:from>
    <xdr:to>
      <xdr:col>2</xdr:col>
      <xdr:colOff>5511800</xdr:colOff>
      <xdr:row>2</xdr:row>
      <xdr:rowOff>3092824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A8E762CF-E723-405A-BC3C-E8B5057D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424" y="460188"/>
          <a:ext cx="5359400" cy="2991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5411107</xdr:colOff>
      <xdr:row>2</xdr:row>
      <xdr:rowOff>58058</xdr:rowOff>
    </xdr:from>
    <xdr:to>
      <xdr:col>2</xdr:col>
      <xdr:colOff>6846207</xdr:colOff>
      <xdr:row>2</xdr:row>
      <xdr:rowOff>3074308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FA3F4FA4-0D60-4BC3-8043-188F872D6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4464" y="420915"/>
          <a:ext cx="1435100" cy="301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330200</xdr:colOff>
      <xdr:row>3</xdr:row>
      <xdr:rowOff>171450</xdr:rowOff>
    </xdr:from>
    <xdr:to>
      <xdr:col>2</xdr:col>
      <xdr:colOff>4959350</xdr:colOff>
      <xdr:row>3</xdr:row>
      <xdr:rowOff>2819400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803BE5DA-68E1-4609-A7F7-8703A122D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4019550"/>
          <a:ext cx="4625975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6838950</xdr:colOff>
      <xdr:row>3</xdr:row>
      <xdr:rowOff>127000</xdr:rowOff>
    </xdr:from>
    <xdr:to>
      <xdr:col>2</xdr:col>
      <xdr:colOff>8636000</xdr:colOff>
      <xdr:row>3</xdr:row>
      <xdr:rowOff>2787650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7FC3AB8C-D098-4778-9B5B-CB9B54263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0" y="3971925"/>
          <a:ext cx="1797050" cy="266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4826000</xdr:colOff>
      <xdr:row>3</xdr:row>
      <xdr:rowOff>190500</xdr:rowOff>
    </xdr:from>
    <xdr:to>
      <xdr:col>2</xdr:col>
      <xdr:colOff>6788150</xdr:colOff>
      <xdr:row>3</xdr:row>
      <xdr:rowOff>2838450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544FBCAC-04C5-402A-9F46-1620BA257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4038600"/>
          <a:ext cx="1958975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4699000</xdr:colOff>
      <xdr:row>7</xdr:row>
      <xdr:rowOff>34471</xdr:rowOff>
    </xdr:from>
    <xdr:to>
      <xdr:col>2</xdr:col>
      <xdr:colOff>9004300</xdr:colOff>
      <xdr:row>7</xdr:row>
      <xdr:rowOff>1907721</xdr:rowOff>
    </xdr:to>
    <xdr:pic>
      <xdr:nvPicPr>
        <xdr:cNvPr id="7" name="Рисунок 2">
          <a:extLst>
            <a:ext uri="{FF2B5EF4-FFF2-40B4-BE49-F238E27FC236}">
              <a16:creationId xmlns:a16="http://schemas.microsoft.com/office/drawing/2014/main" id="{0A6D13E0-C53E-4245-A552-E20C15D0A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357" y="13133614"/>
          <a:ext cx="43053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234950</xdr:colOff>
      <xdr:row>4</xdr:row>
      <xdr:rowOff>82550</xdr:rowOff>
    </xdr:from>
    <xdr:to>
      <xdr:col>2</xdr:col>
      <xdr:colOff>2444750</xdr:colOff>
      <xdr:row>5</xdr:row>
      <xdr:rowOff>6349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016C7230-D928-4C94-B027-8D1AC32C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6829425"/>
          <a:ext cx="2206625" cy="288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2813050</xdr:colOff>
      <xdr:row>4</xdr:row>
      <xdr:rowOff>82550</xdr:rowOff>
    </xdr:from>
    <xdr:to>
      <xdr:col>2</xdr:col>
      <xdr:colOff>5187950</xdr:colOff>
      <xdr:row>5</xdr:row>
      <xdr:rowOff>6349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9449744F-86B0-4267-A7C9-341ABF68D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6829425"/>
          <a:ext cx="2378075" cy="288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5391150</xdr:colOff>
      <xdr:row>4</xdr:row>
      <xdr:rowOff>95250</xdr:rowOff>
    </xdr:from>
    <xdr:to>
      <xdr:col>2</xdr:col>
      <xdr:colOff>8134350</xdr:colOff>
      <xdr:row>5</xdr:row>
      <xdr:rowOff>6349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B4D7469C-9BBA-4D6F-90AA-FFA4FD580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6838950"/>
          <a:ext cx="2743200" cy="287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9</xdr:row>
      <xdr:rowOff>482600</xdr:rowOff>
    </xdr:from>
    <xdr:to>
      <xdr:col>2</xdr:col>
      <xdr:colOff>8629650</xdr:colOff>
      <xdr:row>9</xdr:row>
      <xdr:rowOff>3581400</xdr:rowOff>
    </xdr:to>
    <xdr:pic>
      <xdr:nvPicPr>
        <xdr:cNvPr id="11" name="Рисунок 9">
          <a:extLst>
            <a:ext uri="{FF2B5EF4-FFF2-40B4-BE49-F238E27FC236}">
              <a16:creationId xmlns:a16="http://schemas.microsoft.com/office/drawing/2014/main" id="{2FA43404-248D-4C18-AF17-56C3C3B24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6230600"/>
          <a:ext cx="832485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146050</xdr:rowOff>
    </xdr:from>
    <xdr:to>
      <xdr:col>2</xdr:col>
      <xdr:colOff>3644900</xdr:colOff>
      <xdr:row>6</xdr:row>
      <xdr:rowOff>2514600</xdr:rowOff>
    </xdr:to>
    <xdr:pic>
      <xdr:nvPicPr>
        <xdr:cNvPr id="12" name="Рисунок 4">
          <a:extLst>
            <a:ext uri="{FF2B5EF4-FFF2-40B4-BE49-F238E27FC236}">
              <a16:creationId xmlns:a16="http://schemas.microsoft.com/office/drawing/2014/main" id="{C5B3D3A9-5868-445A-B040-751760EC9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0182225"/>
          <a:ext cx="356870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3479800</xdr:colOff>
      <xdr:row>6</xdr:row>
      <xdr:rowOff>400050</xdr:rowOff>
    </xdr:from>
    <xdr:to>
      <xdr:col>2</xdr:col>
      <xdr:colOff>7124700</xdr:colOff>
      <xdr:row>6</xdr:row>
      <xdr:rowOff>3181350</xdr:rowOff>
    </xdr:to>
    <xdr:pic>
      <xdr:nvPicPr>
        <xdr:cNvPr id="13" name="Рисунок 5">
          <a:extLst>
            <a:ext uri="{FF2B5EF4-FFF2-40B4-BE49-F238E27FC236}">
              <a16:creationId xmlns:a16="http://schemas.microsoft.com/office/drawing/2014/main" id="{E0D1AAF1-F0FE-4C7A-9BBE-AAD65624F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39400"/>
          <a:ext cx="3648075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8483600</xdr:colOff>
      <xdr:row>6</xdr:row>
      <xdr:rowOff>374650</xdr:rowOff>
    </xdr:from>
    <xdr:to>
      <xdr:col>2</xdr:col>
      <xdr:colOff>9188450</xdr:colOff>
      <xdr:row>6</xdr:row>
      <xdr:rowOff>2971800</xdr:rowOff>
    </xdr:to>
    <xdr:pic>
      <xdr:nvPicPr>
        <xdr:cNvPr id="14" name="Рисунок 6">
          <a:extLst>
            <a:ext uri="{FF2B5EF4-FFF2-40B4-BE49-F238E27FC236}">
              <a16:creationId xmlns:a16="http://schemas.microsoft.com/office/drawing/2014/main" id="{2B08A3D4-4329-4C8B-8D14-AE441840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3425" y="10410825"/>
          <a:ext cx="701675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6953250</xdr:colOff>
      <xdr:row>6</xdr:row>
      <xdr:rowOff>984250</xdr:rowOff>
    </xdr:from>
    <xdr:to>
      <xdr:col>2</xdr:col>
      <xdr:colOff>8388350</xdr:colOff>
      <xdr:row>6</xdr:row>
      <xdr:rowOff>2940050</xdr:rowOff>
    </xdr:to>
    <xdr:pic>
      <xdr:nvPicPr>
        <xdr:cNvPr id="15" name="Рисунок 7">
          <a:extLst>
            <a:ext uri="{FF2B5EF4-FFF2-40B4-BE49-F238E27FC236}">
              <a16:creationId xmlns:a16="http://schemas.microsoft.com/office/drawing/2014/main" id="{65E6272A-DF9E-4B04-8D40-B79D5273C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900" y="11020425"/>
          <a:ext cx="1435100" cy="195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3613150</xdr:colOff>
      <xdr:row>6</xdr:row>
      <xdr:rowOff>184150</xdr:rowOff>
    </xdr:from>
    <xdr:to>
      <xdr:col>2</xdr:col>
      <xdr:colOff>4762500</xdr:colOff>
      <xdr:row>6</xdr:row>
      <xdr:rowOff>1143000</xdr:rowOff>
    </xdr:to>
    <xdr:pic>
      <xdr:nvPicPr>
        <xdr:cNvPr id="16" name="Рисунок 16">
          <a:extLst>
            <a:ext uri="{FF2B5EF4-FFF2-40B4-BE49-F238E27FC236}">
              <a16:creationId xmlns:a16="http://schemas.microsoft.com/office/drawing/2014/main" id="{27341E48-0B31-494F-BD9D-75E9A09E9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10220325"/>
          <a:ext cx="11525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355600</xdr:colOff>
      <xdr:row>11</xdr:row>
      <xdr:rowOff>336550</xdr:rowOff>
    </xdr:from>
    <xdr:to>
      <xdr:col>2</xdr:col>
      <xdr:colOff>8597900</xdr:colOff>
      <xdr:row>11</xdr:row>
      <xdr:rowOff>2400300</xdr:rowOff>
    </xdr:to>
    <xdr:pic>
      <xdr:nvPicPr>
        <xdr:cNvPr id="17" name="Рисунок 1">
          <a:extLst>
            <a:ext uri="{FF2B5EF4-FFF2-40B4-BE49-F238E27FC236}">
              <a16:creationId xmlns:a16="http://schemas.microsoft.com/office/drawing/2014/main" id="{4DA64139-C548-4294-8BBD-0F550B0A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1297900"/>
          <a:ext cx="82454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3771900</xdr:colOff>
      <xdr:row>12</xdr:row>
      <xdr:rowOff>450850</xdr:rowOff>
    </xdr:from>
    <xdr:to>
      <xdr:col>2</xdr:col>
      <xdr:colOff>8655050</xdr:colOff>
      <xdr:row>12</xdr:row>
      <xdr:rowOff>2273300</xdr:rowOff>
    </xdr:to>
    <xdr:pic>
      <xdr:nvPicPr>
        <xdr:cNvPr id="18" name="Рисунок 2">
          <a:extLst>
            <a:ext uri="{FF2B5EF4-FFF2-40B4-BE49-F238E27FC236}">
              <a16:creationId xmlns:a16="http://schemas.microsoft.com/office/drawing/2014/main" id="{EF567815-42AC-4E2D-BA0C-B10C8AF3D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24298275"/>
          <a:ext cx="4883150" cy="182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12</xdr:row>
      <xdr:rowOff>736600</xdr:rowOff>
    </xdr:from>
    <xdr:to>
      <xdr:col>2</xdr:col>
      <xdr:colOff>3854450</xdr:colOff>
      <xdr:row>12</xdr:row>
      <xdr:rowOff>2235200</xdr:rowOff>
    </xdr:to>
    <xdr:pic>
      <xdr:nvPicPr>
        <xdr:cNvPr id="19" name="Рисунок 3">
          <a:extLst>
            <a:ext uri="{FF2B5EF4-FFF2-40B4-BE49-F238E27FC236}">
              <a16:creationId xmlns:a16="http://schemas.microsoft.com/office/drawing/2014/main" id="{2E47308E-ECEF-45E2-93BD-6C76F390F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24584025"/>
          <a:ext cx="3683000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14</xdr:row>
      <xdr:rowOff>114300</xdr:rowOff>
    </xdr:from>
    <xdr:to>
      <xdr:col>2</xdr:col>
      <xdr:colOff>4140200</xdr:colOff>
      <xdr:row>14</xdr:row>
      <xdr:rowOff>2800350</xdr:rowOff>
    </xdr:to>
    <xdr:pic>
      <xdr:nvPicPr>
        <xdr:cNvPr id="20" name="Рисунок 4">
          <a:extLst>
            <a:ext uri="{FF2B5EF4-FFF2-40B4-BE49-F238E27FC236}">
              <a16:creationId xmlns:a16="http://schemas.microsoft.com/office/drawing/2014/main" id="{D15D36AA-DAF4-42D5-ACFD-52E80B8C9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26927175"/>
          <a:ext cx="408305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4102100</xdr:colOff>
      <xdr:row>14</xdr:row>
      <xdr:rowOff>368300</xdr:rowOff>
    </xdr:from>
    <xdr:to>
      <xdr:col>2</xdr:col>
      <xdr:colOff>8636000</xdr:colOff>
      <xdr:row>14</xdr:row>
      <xdr:rowOff>2273300</xdr:rowOff>
    </xdr:to>
    <xdr:pic>
      <xdr:nvPicPr>
        <xdr:cNvPr id="21" name="Рисунок 5">
          <a:extLst>
            <a:ext uri="{FF2B5EF4-FFF2-40B4-BE49-F238E27FC236}">
              <a16:creationId xmlns:a16="http://schemas.microsoft.com/office/drawing/2014/main" id="{1ED38F1A-D6CD-4B19-AF80-A7647C754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27184350"/>
          <a:ext cx="4530725" cy="190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1295400</xdr:colOff>
      <xdr:row>20</xdr:row>
      <xdr:rowOff>38100</xdr:rowOff>
    </xdr:from>
    <xdr:to>
      <xdr:col>2</xdr:col>
      <xdr:colOff>6978650</xdr:colOff>
      <xdr:row>20</xdr:row>
      <xdr:rowOff>3016250</xdr:rowOff>
    </xdr:to>
    <xdr:pic>
      <xdr:nvPicPr>
        <xdr:cNvPr id="22" name="Рисунок 6">
          <a:extLst>
            <a:ext uri="{FF2B5EF4-FFF2-40B4-BE49-F238E27FC236}">
              <a16:creationId xmlns:a16="http://schemas.microsoft.com/office/drawing/2014/main" id="{E3C0BD39-4A3E-4025-B9BA-8BFD3D57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43576875"/>
          <a:ext cx="5683250" cy="297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1123950</xdr:colOff>
      <xdr:row>22</xdr:row>
      <xdr:rowOff>31750</xdr:rowOff>
    </xdr:from>
    <xdr:to>
      <xdr:col>2</xdr:col>
      <xdr:colOff>6724650</xdr:colOff>
      <xdr:row>22</xdr:row>
      <xdr:rowOff>2711450</xdr:rowOff>
    </xdr:to>
    <xdr:pic>
      <xdr:nvPicPr>
        <xdr:cNvPr id="23" name="Рисунок 7">
          <a:extLst>
            <a:ext uri="{FF2B5EF4-FFF2-40B4-BE49-F238E27FC236}">
              <a16:creationId xmlns:a16="http://schemas.microsoft.com/office/drawing/2014/main" id="{B1AA4A9C-4036-4FF7-9126-E696BEDC0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6872525"/>
          <a:ext cx="5600700" cy="268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501650</xdr:colOff>
      <xdr:row>24</xdr:row>
      <xdr:rowOff>120650</xdr:rowOff>
    </xdr:from>
    <xdr:to>
      <xdr:col>2</xdr:col>
      <xdr:colOff>8140700</xdr:colOff>
      <xdr:row>24</xdr:row>
      <xdr:rowOff>2635250</xdr:rowOff>
    </xdr:to>
    <xdr:pic>
      <xdr:nvPicPr>
        <xdr:cNvPr id="24" name="Рисунок 8">
          <a:extLst>
            <a:ext uri="{FF2B5EF4-FFF2-40B4-BE49-F238E27FC236}">
              <a16:creationId xmlns:a16="http://schemas.microsoft.com/office/drawing/2014/main" id="{02F476DB-25ED-4AF4-B6F6-F63A966AE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833" r="400"/>
        <a:stretch>
          <a:fillRect/>
        </a:stretch>
      </xdr:blipFill>
      <xdr:spPr bwMode="auto">
        <a:xfrm>
          <a:off x="7991475" y="50063400"/>
          <a:ext cx="7635875" cy="251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825500</xdr:colOff>
      <xdr:row>26</xdr:row>
      <xdr:rowOff>19050</xdr:rowOff>
    </xdr:from>
    <xdr:to>
      <xdr:col>2</xdr:col>
      <xdr:colOff>5073650</xdr:colOff>
      <xdr:row>26</xdr:row>
      <xdr:rowOff>2514600</xdr:rowOff>
    </xdr:to>
    <xdr:pic>
      <xdr:nvPicPr>
        <xdr:cNvPr id="25" name="Рисунок 9">
          <a:extLst>
            <a:ext uri="{FF2B5EF4-FFF2-40B4-BE49-F238E27FC236}">
              <a16:creationId xmlns:a16="http://schemas.microsoft.com/office/drawing/2014/main" id="{FBAD67FB-F3EC-4979-9905-CC80C342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53092350"/>
          <a:ext cx="42449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5422900</xdr:colOff>
      <xdr:row>26</xdr:row>
      <xdr:rowOff>317500</xdr:rowOff>
    </xdr:from>
    <xdr:to>
      <xdr:col>2</xdr:col>
      <xdr:colOff>7550150</xdr:colOff>
      <xdr:row>26</xdr:row>
      <xdr:rowOff>2438400</xdr:rowOff>
    </xdr:to>
    <xdr:pic>
      <xdr:nvPicPr>
        <xdr:cNvPr id="26" name="Рисунок 10">
          <a:extLst>
            <a:ext uri="{FF2B5EF4-FFF2-40B4-BE49-F238E27FC236}">
              <a16:creationId xmlns:a16="http://schemas.microsoft.com/office/drawing/2014/main" id="{7634AD38-3D4D-4EFD-B04E-F1185551E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5" y="53387625"/>
          <a:ext cx="21304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15</xdr:row>
      <xdr:rowOff>127000</xdr:rowOff>
    </xdr:from>
    <xdr:to>
      <xdr:col>2</xdr:col>
      <xdr:colOff>8648700</xdr:colOff>
      <xdr:row>15</xdr:row>
      <xdr:rowOff>2990850</xdr:rowOff>
    </xdr:to>
    <xdr:pic>
      <xdr:nvPicPr>
        <xdr:cNvPr id="27" name="Рисунок 12">
          <a:extLst>
            <a:ext uri="{FF2B5EF4-FFF2-40B4-BE49-F238E27FC236}">
              <a16:creationId xmlns:a16="http://schemas.microsoft.com/office/drawing/2014/main" id="{9E4D2430-C1B2-428E-A457-39B81FEC9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30556200"/>
          <a:ext cx="859155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16</xdr:row>
      <xdr:rowOff>165100</xdr:rowOff>
    </xdr:from>
    <xdr:to>
      <xdr:col>2</xdr:col>
      <xdr:colOff>8655050</xdr:colOff>
      <xdr:row>16</xdr:row>
      <xdr:rowOff>2673350</xdr:rowOff>
    </xdr:to>
    <xdr:pic>
      <xdr:nvPicPr>
        <xdr:cNvPr id="28" name="Рисунок 34">
          <a:extLst>
            <a:ext uri="{FF2B5EF4-FFF2-40B4-BE49-F238E27FC236}">
              <a16:creationId xmlns:a16="http://schemas.microsoft.com/office/drawing/2014/main" id="{4000F0CF-7CFD-41BC-86D7-A32AA4FE0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3842325"/>
          <a:ext cx="8569325" cy="251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6413500</xdr:colOff>
      <xdr:row>17</xdr:row>
      <xdr:rowOff>495300</xdr:rowOff>
    </xdr:from>
    <xdr:to>
      <xdr:col>2</xdr:col>
      <xdr:colOff>8331200</xdr:colOff>
      <xdr:row>17</xdr:row>
      <xdr:rowOff>2311400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E67DBDCD-D060-4855-9E16-EC59CC4F6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6975" y="37490400"/>
          <a:ext cx="1920875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</xdr:colOff>
      <xdr:row>17</xdr:row>
      <xdr:rowOff>393700</xdr:rowOff>
    </xdr:from>
    <xdr:to>
      <xdr:col>2</xdr:col>
      <xdr:colOff>6311900</xdr:colOff>
      <xdr:row>17</xdr:row>
      <xdr:rowOff>2568575</xdr:rowOff>
    </xdr:to>
    <xdr:pic>
      <xdr:nvPicPr>
        <xdr:cNvPr id="30" name="Рисунок 2">
          <a:extLst>
            <a:ext uri="{FF2B5EF4-FFF2-40B4-BE49-F238E27FC236}">
              <a16:creationId xmlns:a16="http://schemas.microsoft.com/office/drawing/2014/main" id="{3CC5AEA9-444F-4194-840F-E1F4C9EDA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7385625"/>
          <a:ext cx="622617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857250</xdr:colOff>
      <xdr:row>31</xdr:row>
      <xdr:rowOff>101600</xdr:rowOff>
    </xdr:from>
    <xdr:to>
      <xdr:col>2</xdr:col>
      <xdr:colOff>7048500</xdr:colOff>
      <xdr:row>31</xdr:row>
      <xdr:rowOff>2730500</xdr:rowOff>
    </xdr:to>
    <xdr:pic>
      <xdr:nvPicPr>
        <xdr:cNvPr id="31" name="Рисунок 3">
          <a:extLst>
            <a:ext uri="{FF2B5EF4-FFF2-40B4-BE49-F238E27FC236}">
              <a16:creationId xmlns:a16="http://schemas.microsoft.com/office/drawing/2014/main" id="{B6030AED-C641-46AD-AFE2-EE5A2ED2E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64074675"/>
          <a:ext cx="6191250" cy="262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539750</xdr:colOff>
      <xdr:row>27</xdr:row>
      <xdr:rowOff>298450</xdr:rowOff>
    </xdr:from>
    <xdr:to>
      <xdr:col>2</xdr:col>
      <xdr:colOff>5664200</xdr:colOff>
      <xdr:row>27</xdr:row>
      <xdr:rowOff>2349500</xdr:rowOff>
    </xdr:to>
    <xdr:pic>
      <xdr:nvPicPr>
        <xdr:cNvPr id="32" name="Рисунок 4">
          <a:extLst>
            <a:ext uri="{FF2B5EF4-FFF2-40B4-BE49-F238E27FC236}">
              <a16:creationId xmlns:a16="http://schemas.microsoft.com/office/drawing/2014/main" id="{86C77698-595F-4D90-A176-086E06854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5921275"/>
          <a:ext cx="5121275" cy="205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6089650</xdr:colOff>
      <xdr:row>27</xdr:row>
      <xdr:rowOff>298450</xdr:rowOff>
    </xdr:from>
    <xdr:to>
      <xdr:col>2</xdr:col>
      <xdr:colOff>8191500</xdr:colOff>
      <xdr:row>27</xdr:row>
      <xdr:rowOff>2152650</xdr:rowOff>
    </xdr:to>
    <xdr:pic>
      <xdr:nvPicPr>
        <xdr:cNvPr id="33" name="Рисунок 5">
          <a:extLst>
            <a:ext uri="{FF2B5EF4-FFF2-40B4-BE49-F238E27FC236}">
              <a16:creationId xmlns:a16="http://schemas.microsoft.com/office/drawing/2014/main" id="{1B9A17FE-0002-498C-B259-BC60F32DA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55921275"/>
          <a:ext cx="21050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2114550</xdr:colOff>
      <xdr:row>28</xdr:row>
      <xdr:rowOff>171450</xdr:rowOff>
    </xdr:from>
    <xdr:to>
      <xdr:col>2</xdr:col>
      <xdr:colOff>6178550</xdr:colOff>
      <xdr:row>28</xdr:row>
      <xdr:rowOff>2635250</xdr:rowOff>
    </xdr:to>
    <xdr:pic>
      <xdr:nvPicPr>
        <xdr:cNvPr id="34" name="Рисунок 6">
          <a:extLst>
            <a:ext uri="{FF2B5EF4-FFF2-40B4-BE49-F238E27FC236}">
              <a16:creationId xmlns:a16="http://schemas.microsoft.com/office/drawing/2014/main" id="{E7F5DD9A-BBC9-415B-8CB4-BF6234C83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58454925"/>
          <a:ext cx="4064000" cy="246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101600</xdr:colOff>
      <xdr:row>29</xdr:row>
      <xdr:rowOff>76200</xdr:rowOff>
    </xdr:from>
    <xdr:to>
      <xdr:col>2</xdr:col>
      <xdr:colOff>8115300</xdr:colOff>
      <xdr:row>29</xdr:row>
      <xdr:rowOff>2647950</xdr:rowOff>
    </xdr:to>
    <xdr:pic>
      <xdr:nvPicPr>
        <xdr:cNvPr id="35" name="Рисунок 1">
          <a:extLst>
            <a:ext uri="{FF2B5EF4-FFF2-40B4-BE49-F238E27FC236}">
              <a16:creationId xmlns:a16="http://schemas.microsoft.com/office/drawing/2014/main" id="{10DA5D00-7BEE-4DD4-A260-C78ED8197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61074300"/>
          <a:ext cx="801052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63500</xdr:colOff>
      <xdr:row>18</xdr:row>
      <xdr:rowOff>234950</xdr:rowOff>
    </xdr:from>
    <xdr:to>
      <xdr:col>2</xdr:col>
      <xdr:colOff>5397500</xdr:colOff>
      <xdr:row>18</xdr:row>
      <xdr:rowOff>2101850</xdr:rowOff>
    </xdr:to>
    <xdr:pic>
      <xdr:nvPicPr>
        <xdr:cNvPr id="36" name="Рисунок 2">
          <a:extLst>
            <a:ext uri="{FF2B5EF4-FFF2-40B4-BE49-F238E27FC236}">
              <a16:creationId xmlns:a16="http://schemas.microsoft.com/office/drawing/2014/main" id="{00501FD1-A675-4FF3-9509-860DDFDE8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39995475"/>
          <a:ext cx="5330825" cy="186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6096000</xdr:colOff>
      <xdr:row>18</xdr:row>
      <xdr:rowOff>152400</xdr:rowOff>
    </xdr:from>
    <xdr:to>
      <xdr:col>2</xdr:col>
      <xdr:colOff>8445500</xdr:colOff>
      <xdr:row>18</xdr:row>
      <xdr:rowOff>2019300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BE078E9C-F8B5-4212-97D5-37D29160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650" y="39909750"/>
          <a:ext cx="23495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1936750</xdr:colOff>
      <xdr:row>33</xdr:row>
      <xdr:rowOff>171450</xdr:rowOff>
    </xdr:from>
    <xdr:to>
      <xdr:col>2</xdr:col>
      <xdr:colOff>6096000</xdr:colOff>
      <xdr:row>33</xdr:row>
      <xdr:rowOff>2381250</xdr:rowOff>
    </xdr:to>
    <xdr:pic>
      <xdr:nvPicPr>
        <xdr:cNvPr id="38" name="Рисунок 4">
          <a:extLst>
            <a:ext uri="{FF2B5EF4-FFF2-40B4-BE49-F238E27FC236}">
              <a16:creationId xmlns:a16="http://schemas.microsoft.com/office/drawing/2014/main" id="{A9D4328E-1631-4F92-8AC6-AD064620F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7217925"/>
          <a:ext cx="4162425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1447800</xdr:colOff>
      <xdr:row>36</xdr:row>
      <xdr:rowOff>95250</xdr:rowOff>
    </xdr:from>
    <xdr:to>
      <xdr:col>2</xdr:col>
      <xdr:colOff>7854950</xdr:colOff>
      <xdr:row>36</xdr:row>
      <xdr:rowOff>3311525</xdr:rowOff>
    </xdr:to>
    <xdr:pic>
      <xdr:nvPicPr>
        <xdr:cNvPr id="41" name="Рисунок 7">
          <a:extLst>
            <a:ext uri="{FF2B5EF4-FFF2-40B4-BE49-F238E27FC236}">
              <a16:creationId xmlns:a16="http://schemas.microsoft.com/office/drawing/2014/main" id="{F9401B47-DF6C-42CE-8D16-FD8284B3E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72771000"/>
          <a:ext cx="6407150" cy="321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6576787</xdr:colOff>
      <xdr:row>34</xdr:row>
      <xdr:rowOff>45358</xdr:rowOff>
    </xdr:from>
    <xdr:to>
      <xdr:col>2</xdr:col>
      <xdr:colOff>9144000</xdr:colOff>
      <xdr:row>34</xdr:row>
      <xdr:rowOff>1832405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9F4B671-D35D-4F92-A73F-7FA79667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940144" y="70240072"/>
          <a:ext cx="2567213" cy="1787047"/>
        </a:xfrm>
        <a:prstGeom prst="rect">
          <a:avLst/>
        </a:prstGeom>
      </xdr:spPr>
    </xdr:pic>
    <xdr:clientData/>
  </xdr:twoCellAnchor>
  <xdr:twoCellAnchor editAs="oneCell">
    <xdr:from>
      <xdr:col>2</xdr:col>
      <xdr:colOff>2394856</xdr:colOff>
      <xdr:row>34</xdr:row>
      <xdr:rowOff>63499</xdr:rowOff>
    </xdr:from>
    <xdr:to>
      <xdr:col>2</xdr:col>
      <xdr:colOff>5379357</xdr:colOff>
      <xdr:row>34</xdr:row>
      <xdr:rowOff>2502578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CCDD4D7F-6637-4C3E-82D2-2424173D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758213" y="70258213"/>
          <a:ext cx="2984501" cy="243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1886857</xdr:colOff>
      <xdr:row>35</xdr:row>
      <xdr:rowOff>154214</xdr:rowOff>
    </xdr:from>
    <xdr:to>
      <xdr:col>2</xdr:col>
      <xdr:colOff>5878286</xdr:colOff>
      <xdr:row>35</xdr:row>
      <xdr:rowOff>2859207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D45256CB-7C7B-4197-8A8C-61F99BFDC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250214" y="72898000"/>
          <a:ext cx="3991429" cy="2704993"/>
        </a:xfrm>
        <a:prstGeom prst="rect">
          <a:avLst/>
        </a:prstGeom>
      </xdr:spPr>
    </xdr:pic>
    <xdr:clientData/>
  </xdr:twoCellAnchor>
  <xdr:twoCellAnchor editAs="oneCell">
    <xdr:from>
      <xdr:col>2</xdr:col>
      <xdr:colOff>6513285</xdr:colOff>
      <xdr:row>35</xdr:row>
      <xdr:rowOff>435428</xdr:rowOff>
    </xdr:from>
    <xdr:to>
      <xdr:col>2</xdr:col>
      <xdr:colOff>9152078</xdr:colOff>
      <xdr:row>35</xdr:row>
      <xdr:rowOff>2121588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B39FC733-BDE7-4D46-9626-B103D62B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876642" y="73179214"/>
          <a:ext cx="2638793" cy="1686160"/>
        </a:xfrm>
        <a:prstGeom prst="rect">
          <a:avLst/>
        </a:prstGeom>
      </xdr:spPr>
    </xdr:pic>
    <xdr:clientData/>
  </xdr:twoCellAnchor>
  <xdr:twoCellAnchor editAs="oneCell">
    <xdr:from>
      <xdr:col>2</xdr:col>
      <xdr:colOff>7284358</xdr:colOff>
      <xdr:row>2</xdr:row>
      <xdr:rowOff>344714</xdr:rowOff>
    </xdr:from>
    <xdr:to>
      <xdr:col>2</xdr:col>
      <xdr:colOff>9114062</xdr:colOff>
      <xdr:row>2</xdr:row>
      <xdr:rowOff>2177143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5B42666-9CF8-42B5-9B94-375DC503C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7715" y="707571"/>
          <a:ext cx="1829704" cy="183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C46A-A2BC-43B3-B7AA-88596C83DABB}">
  <sheetPr>
    <pageSetUpPr fitToPage="1"/>
  </sheetPr>
  <dimension ref="A1:H39"/>
  <sheetViews>
    <sheetView tabSelected="1" topLeftCell="A30" zoomScale="70" zoomScaleNormal="70" zoomScaleSheetLayoutView="40" workbookViewId="0">
      <selection activeCell="B34" sqref="B34"/>
    </sheetView>
  </sheetViews>
  <sheetFormatPr defaultColWidth="56.54296875" defaultRowHeight="14.5" x14ac:dyDescent="0.35"/>
  <cols>
    <col min="1" max="1" width="12.6328125" customWidth="1"/>
    <col min="2" max="2" width="49.90625" customWidth="1"/>
    <col min="3" max="3" width="134" customWidth="1"/>
    <col min="4" max="4" width="14.08984375" customWidth="1"/>
    <col min="5" max="5" width="26.08984375" customWidth="1"/>
    <col min="6" max="6" width="29" customWidth="1"/>
    <col min="7" max="7" width="30.81640625" customWidth="1"/>
    <col min="8" max="8" width="26.81640625" customWidth="1"/>
    <col min="257" max="257" width="26.1796875" customWidth="1"/>
    <col min="258" max="258" width="81" customWidth="1"/>
    <col min="259" max="259" width="134" customWidth="1"/>
    <col min="264" max="264" width="60.54296875" customWidth="1"/>
    <col min="513" max="513" width="26.1796875" customWidth="1"/>
    <col min="514" max="514" width="81" customWidth="1"/>
    <col min="515" max="515" width="134" customWidth="1"/>
    <col min="520" max="520" width="60.54296875" customWidth="1"/>
    <col min="769" max="769" width="26.1796875" customWidth="1"/>
    <col min="770" max="770" width="81" customWidth="1"/>
    <col min="771" max="771" width="134" customWidth="1"/>
    <col min="776" max="776" width="60.54296875" customWidth="1"/>
    <col min="1025" max="1025" width="26.1796875" customWidth="1"/>
    <col min="1026" max="1026" width="81" customWidth="1"/>
    <col min="1027" max="1027" width="134" customWidth="1"/>
    <col min="1032" max="1032" width="60.54296875" customWidth="1"/>
    <col min="1281" max="1281" width="26.1796875" customWidth="1"/>
    <col min="1282" max="1282" width="81" customWidth="1"/>
    <col min="1283" max="1283" width="134" customWidth="1"/>
    <col min="1288" max="1288" width="60.54296875" customWidth="1"/>
    <col min="1537" max="1537" width="26.1796875" customWidth="1"/>
    <col min="1538" max="1538" width="81" customWidth="1"/>
    <col min="1539" max="1539" width="134" customWidth="1"/>
    <col min="1544" max="1544" width="60.54296875" customWidth="1"/>
    <col min="1793" max="1793" width="26.1796875" customWidth="1"/>
    <col min="1794" max="1794" width="81" customWidth="1"/>
    <col min="1795" max="1795" width="134" customWidth="1"/>
    <col min="1800" max="1800" width="60.54296875" customWidth="1"/>
    <col min="2049" max="2049" width="26.1796875" customWidth="1"/>
    <col min="2050" max="2050" width="81" customWidth="1"/>
    <col min="2051" max="2051" width="134" customWidth="1"/>
    <col min="2056" max="2056" width="60.54296875" customWidth="1"/>
    <col min="2305" max="2305" width="26.1796875" customWidth="1"/>
    <col min="2306" max="2306" width="81" customWidth="1"/>
    <col min="2307" max="2307" width="134" customWidth="1"/>
    <col min="2312" max="2312" width="60.54296875" customWidth="1"/>
    <col min="2561" max="2561" width="26.1796875" customWidth="1"/>
    <col min="2562" max="2562" width="81" customWidth="1"/>
    <col min="2563" max="2563" width="134" customWidth="1"/>
    <col min="2568" max="2568" width="60.54296875" customWidth="1"/>
    <col min="2817" max="2817" width="26.1796875" customWidth="1"/>
    <col min="2818" max="2818" width="81" customWidth="1"/>
    <col min="2819" max="2819" width="134" customWidth="1"/>
    <col min="2824" max="2824" width="60.54296875" customWidth="1"/>
    <col min="3073" max="3073" width="26.1796875" customWidth="1"/>
    <col min="3074" max="3074" width="81" customWidth="1"/>
    <col min="3075" max="3075" width="134" customWidth="1"/>
    <col min="3080" max="3080" width="60.54296875" customWidth="1"/>
    <col min="3329" max="3329" width="26.1796875" customWidth="1"/>
    <col min="3330" max="3330" width="81" customWidth="1"/>
    <col min="3331" max="3331" width="134" customWidth="1"/>
    <col min="3336" max="3336" width="60.54296875" customWidth="1"/>
    <col min="3585" max="3585" width="26.1796875" customWidth="1"/>
    <col min="3586" max="3586" width="81" customWidth="1"/>
    <col min="3587" max="3587" width="134" customWidth="1"/>
    <col min="3592" max="3592" width="60.54296875" customWidth="1"/>
    <col min="3841" max="3841" width="26.1796875" customWidth="1"/>
    <col min="3842" max="3842" width="81" customWidth="1"/>
    <col min="3843" max="3843" width="134" customWidth="1"/>
    <col min="3848" max="3848" width="60.54296875" customWidth="1"/>
    <col min="4097" max="4097" width="26.1796875" customWidth="1"/>
    <col min="4098" max="4098" width="81" customWidth="1"/>
    <col min="4099" max="4099" width="134" customWidth="1"/>
    <col min="4104" max="4104" width="60.54296875" customWidth="1"/>
    <col min="4353" max="4353" width="26.1796875" customWidth="1"/>
    <col min="4354" max="4354" width="81" customWidth="1"/>
    <col min="4355" max="4355" width="134" customWidth="1"/>
    <col min="4360" max="4360" width="60.54296875" customWidth="1"/>
    <col min="4609" max="4609" width="26.1796875" customWidth="1"/>
    <col min="4610" max="4610" width="81" customWidth="1"/>
    <col min="4611" max="4611" width="134" customWidth="1"/>
    <col min="4616" max="4616" width="60.54296875" customWidth="1"/>
    <col min="4865" max="4865" width="26.1796875" customWidth="1"/>
    <col min="4866" max="4866" width="81" customWidth="1"/>
    <col min="4867" max="4867" width="134" customWidth="1"/>
    <col min="4872" max="4872" width="60.54296875" customWidth="1"/>
    <col min="5121" max="5121" width="26.1796875" customWidth="1"/>
    <col min="5122" max="5122" width="81" customWidth="1"/>
    <col min="5123" max="5123" width="134" customWidth="1"/>
    <col min="5128" max="5128" width="60.54296875" customWidth="1"/>
    <col min="5377" max="5377" width="26.1796875" customWidth="1"/>
    <col min="5378" max="5378" width="81" customWidth="1"/>
    <col min="5379" max="5379" width="134" customWidth="1"/>
    <col min="5384" max="5384" width="60.54296875" customWidth="1"/>
    <col min="5633" max="5633" width="26.1796875" customWidth="1"/>
    <col min="5634" max="5634" width="81" customWidth="1"/>
    <col min="5635" max="5635" width="134" customWidth="1"/>
    <col min="5640" max="5640" width="60.54296875" customWidth="1"/>
    <col min="5889" max="5889" width="26.1796875" customWidth="1"/>
    <col min="5890" max="5890" width="81" customWidth="1"/>
    <col min="5891" max="5891" width="134" customWidth="1"/>
    <col min="5896" max="5896" width="60.54296875" customWidth="1"/>
    <col min="6145" max="6145" width="26.1796875" customWidth="1"/>
    <col min="6146" max="6146" width="81" customWidth="1"/>
    <col min="6147" max="6147" width="134" customWidth="1"/>
    <col min="6152" max="6152" width="60.54296875" customWidth="1"/>
    <col min="6401" max="6401" width="26.1796875" customWidth="1"/>
    <col min="6402" max="6402" width="81" customWidth="1"/>
    <col min="6403" max="6403" width="134" customWidth="1"/>
    <col min="6408" max="6408" width="60.54296875" customWidth="1"/>
    <col min="6657" max="6657" width="26.1796875" customWidth="1"/>
    <col min="6658" max="6658" width="81" customWidth="1"/>
    <col min="6659" max="6659" width="134" customWidth="1"/>
    <col min="6664" max="6664" width="60.54296875" customWidth="1"/>
    <col min="6913" max="6913" width="26.1796875" customWidth="1"/>
    <col min="6914" max="6914" width="81" customWidth="1"/>
    <col min="6915" max="6915" width="134" customWidth="1"/>
    <col min="6920" max="6920" width="60.54296875" customWidth="1"/>
    <col min="7169" max="7169" width="26.1796875" customWidth="1"/>
    <col min="7170" max="7170" width="81" customWidth="1"/>
    <col min="7171" max="7171" width="134" customWidth="1"/>
    <col min="7176" max="7176" width="60.54296875" customWidth="1"/>
    <col min="7425" max="7425" width="26.1796875" customWidth="1"/>
    <col min="7426" max="7426" width="81" customWidth="1"/>
    <col min="7427" max="7427" width="134" customWidth="1"/>
    <col min="7432" max="7432" width="60.54296875" customWidth="1"/>
    <col min="7681" max="7681" width="26.1796875" customWidth="1"/>
    <col min="7682" max="7682" width="81" customWidth="1"/>
    <col min="7683" max="7683" width="134" customWidth="1"/>
    <col min="7688" max="7688" width="60.54296875" customWidth="1"/>
    <col min="7937" max="7937" width="26.1796875" customWidth="1"/>
    <col min="7938" max="7938" width="81" customWidth="1"/>
    <col min="7939" max="7939" width="134" customWidth="1"/>
    <col min="7944" max="7944" width="60.54296875" customWidth="1"/>
    <col min="8193" max="8193" width="26.1796875" customWidth="1"/>
    <col min="8194" max="8194" width="81" customWidth="1"/>
    <col min="8195" max="8195" width="134" customWidth="1"/>
    <col min="8200" max="8200" width="60.54296875" customWidth="1"/>
    <col min="8449" max="8449" width="26.1796875" customWidth="1"/>
    <col min="8450" max="8450" width="81" customWidth="1"/>
    <col min="8451" max="8451" width="134" customWidth="1"/>
    <col min="8456" max="8456" width="60.54296875" customWidth="1"/>
    <col min="8705" max="8705" width="26.1796875" customWidth="1"/>
    <col min="8706" max="8706" width="81" customWidth="1"/>
    <col min="8707" max="8707" width="134" customWidth="1"/>
    <col min="8712" max="8712" width="60.54296875" customWidth="1"/>
    <col min="8961" max="8961" width="26.1796875" customWidth="1"/>
    <col min="8962" max="8962" width="81" customWidth="1"/>
    <col min="8963" max="8963" width="134" customWidth="1"/>
    <col min="8968" max="8968" width="60.54296875" customWidth="1"/>
    <col min="9217" max="9217" width="26.1796875" customWidth="1"/>
    <col min="9218" max="9218" width="81" customWidth="1"/>
    <col min="9219" max="9219" width="134" customWidth="1"/>
    <col min="9224" max="9224" width="60.54296875" customWidth="1"/>
    <col min="9473" max="9473" width="26.1796875" customWidth="1"/>
    <col min="9474" max="9474" width="81" customWidth="1"/>
    <col min="9475" max="9475" width="134" customWidth="1"/>
    <col min="9480" max="9480" width="60.54296875" customWidth="1"/>
    <col min="9729" max="9729" width="26.1796875" customWidth="1"/>
    <col min="9730" max="9730" width="81" customWidth="1"/>
    <col min="9731" max="9731" width="134" customWidth="1"/>
    <col min="9736" max="9736" width="60.54296875" customWidth="1"/>
    <col min="9985" max="9985" width="26.1796875" customWidth="1"/>
    <col min="9986" max="9986" width="81" customWidth="1"/>
    <col min="9987" max="9987" width="134" customWidth="1"/>
    <col min="9992" max="9992" width="60.54296875" customWidth="1"/>
    <col min="10241" max="10241" width="26.1796875" customWidth="1"/>
    <col min="10242" max="10242" width="81" customWidth="1"/>
    <col min="10243" max="10243" width="134" customWidth="1"/>
    <col min="10248" max="10248" width="60.54296875" customWidth="1"/>
    <col min="10497" max="10497" width="26.1796875" customWidth="1"/>
    <col min="10498" max="10498" width="81" customWidth="1"/>
    <col min="10499" max="10499" width="134" customWidth="1"/>
    <col min="10504" max="10504" width="60.54296875" customWidth="1"/>
    <col min="10753" max="10753" width="26.1796875" customWidth="1"/>
    <col min="10754" max="10754" width="81" customWidth="1"/>
    <col min="10755" max="10755" width="134" customWidth="1"/>
    <col min="10760" max="10760" width="60.54296875" customWidth="1"/>
    <col min="11009" max="11009" width="26.1796875" customWidth="1"/>
    <col min="11010" max="11010" width="81" customWidth="1"/>
    <col min="11011" max="11011" width="134" customWidth="1"/>
    <col min="11016" max="11016" width="60.54296875" customWidth="1"/>
    <col min="11265" max="11265" width="26.1796875" customWidth="1"/>
    <col min="11266" max="11266" width="81" customWidth="1"/>
    <col min="11267" max="11267" width="134" customWidth="1"/>
    <col min="11272" max="11272" width="60.54296875" customWidth="1"/>
    <col min="11521" max="11521" width="26.1796875" customWidth="1"/>
    <col min="11522" max="11522" width="81" customWidth="1"/>
    <col min="11523" max="11523" width="134" customWidth="1"/>
    <col min="11528" max="11528" width="60.54296875" customWidth="1"/>
    <col min="11777" max="11777" width="26.1796875" customWidth="1"/>
    <col min="11778" max="11778" width="81" customWidth="1"/>
    <col min="11779" max="11779" width="134" customWidth="1"/>
    <col min="11784" max="11784" width="60.54296875" customWidth="1"/>
    <col min="12033" max="12033" width="26.1796875" customWidth="1"/>
    <col min="12034" max="12034" width="81" customWidth="1"/>
    <col min="12035" max="12035" width="134" customWidth="1"/>
    <col min="12040" max="12040" width="60.54296875" customWidth="1"/>
    <col min="12289" max="12289" width="26.1796875" customWidth="1"/>
    <col min="12290" max="12290" width="81" customWidth="1"/>
    <col min="12291" max="12291" width="134" customWidth="1"/>
    <col min="12296" max="12296" width="60.54296875" customWidth="1"/>
    <col min="12545" max="12545" width="26.1796875" customWidth="1"/>
    <col min="12546" max="12546" width="81" customWidth="1"/>
    <col min="12547" max="12547" width="134" customWidth="1"/>
    <col min="12552" max="12552" width="60.54296875" customWidth="1"/>
    <col min="12801" max="12801" width="26.1796875" customWidth="1"/>
    <col min="12802" max="12802" width="81" customWidth="1"/>
    <col min="12803" max="12803" width="134" customWidth="1"/>
    <col min="12808" max="12808" width="60.54296875" customWidth="1"/>
    <col min="13057" max="13057" width="26.1796875" customWidth="1"/>
    <col min="13058" max="13058" width="81" customWidth="1"/>
    <col min="13059" max="13059" width="134" customWidth="1"/>
    <col min="13064" max="13064" width="60.54296875" customWidth="1"/>
    <col min="13313" max="13313" width="26.1796875" customWidth="1"/>
    <col min="13314" max="13314" width="81" customWidth="1"/>
    <col min="13315" max="13315" width="134" customWidth="1"/>
    <col min="13320" max="13320" width="60.54296875" customWidth="1"/>
    <col min="13569" max="13569" width="26.1796875" customWidth="1"/>
    <col min="13570" max="13570" width="81" customWidth="1"/>
    <col min="13571" max="13571" width="134" customWidth="1"/>
    <col min="13576" max="13576" width="60.54296875" customWidth="1"/>
    <col min="13825" max="13825" width="26.1796875" customWidth="1"/>
    <col min="13826" max="13826" width="81" customWidth="1"/>
    <col min="13827" max="13827" width="134" customWidth="1"/>
    <col min="13832" max="13832" width="60.54296875" customWidth="1"/>
    <col min="14081" max="14081" width="26.1796875" customWidth="1"/>
    <col min="14082" max="14082" width="81" customWidth="1"/>
    <col min="14083" max="14083" width="134" customWidth="1"/>
    <col min="14088" max="14088" width="60.54296875" customWidth="1"/>
    <col min="14337" max="14337" width="26.1796875" customWidth="1"/>
    <col min="14338" max="14338" width="81" customWidth="1"/>
    <col min="14339" max="14339" width="134" customWidth="1"/>
    <col min="14344" max="14344" width="60.54296875" customWidth="1"/>
    <col min="14593" max="14593" width="26.1796875" customWidth="1"/>
    <col min="14594" max="14594" width="81" customWidth="1"/>
    <col min="14595" max="14595" width="134" customWidth="1"/>
    <col min="14600" max="14600" width="60.54296875" customWidth="1"/>
    <col min="14849" max="14849" width="26.1796875" customWidth="1"/>
    <col min="14850" max="14850" width="81" customWidth="1"/>
    <col min="14851" max="14851" width="134" customWidth="1"/>
    <col min="14856" max="14856" width="60.54296875" customWidth="1"/>
    <col min="15105" max="15105" width="26.1796875" customWidth="1"/>
    <col min="15106" max="15106" width="81" customWidth="1"/>
    <col min="15107" max="15107" width="134" customWidth="1"/>
    <col min="15112" max="15112" width="60.54296875" customWidth="1"/>
    <col min="15361" max="15361" width="26.1796875" customWidth="1"/>
    <col min="15362" max="15362" width="81" customWidth="1"/>
    <col min="15363" max="15363" width="134" customWidth="1"/>
    <col min="15368" max="15368" width="60.54296875" customWidth="1"/>
    <col min="15617" max="15617" width="26.1796875" customWidth="1"/>
    <col min="15618" max="15618" width="81" customWidth="1"/>
    <col min="15619" max="15619" width="134" customWidth="1"/>
    <col min="15624" max="15624" width="60.54296875" customWidth="1"/>
    <col min="15873" max="15873" width="26.1796875" customWidth="1"/>
    <col min="15874" max="15874" width="81" customWidth="1"/>
    <col min="15875" max="15875" width="134" customWidth="1"/>
    <col min="15880" max="15880" width="60.54296875" customWidth="1"/>
    <col min="16129" max="16129" width="26.1796875" customWidth="1"/>
    <col min="16130" max="16130" width="81" customWidth="1"/>
    <col min="16131" max="16131" width="134" customWidth="1"/>
    <col min="16136" max="16136" width="60.54296875" customWidth="1"/>
  </cols>
  <sheetData>
    <row r="1" spans="1:8" x14ac:dyDescent="0.35">
      <c r="A1" s="47" t="s">
        <v>0</v>
      </c>
      <c r="B1" s="1" t="s">
        <v>1</v>
      </c>
      <c r="C1" s="49" t="s">
        <v>2</v>
      </c>
      <c r="D1" s="49" t="s">
        <v>3</v>
      </c>
      <c r="E1" s="49" t="s">
        <v>4</v>
      </c>
      <c r="F1" s="51" t="s">
        <v>43</v>
      </c>
      <c r="G1" s="51" t="s">
        <v>5</v>
      </c>
      <c r="H1" s="45" t="s">
        <v>6</v>
      </c>
    </row>
    <row r="2" spans="1:8" x14ac:dyDescent="0.35">
      <c r="A2" s="48"/>
      <c r="B2" s="2" t="s">
        <v>7</v>
      </c>
      <c r="C2" s="50"/>
      <c r="D2" s="50"/>
      <c r="E2" s="50"/>
      <c r="F2" s="52"/>
      <c r="G2" s="52"/>
      <c r="H2" s="46"/>
    </row>
    <row r="3" spans="1:8" ht="247.25" customHeight="1" x14ac:dyDescent="0.35">
      <c r="A3" s="27" t="s">
        <v>22</v>
      </c>
      <c r="B3" s="30" t="s">
        <v>8</v>
      </c>
      <c r="C3" s="8"/>
      <c r="D3" s="4">
        <v>1</v>
      </c>
      <c r="E3" s="9"/>
      <c r="F3" s="10"/>
      <c r="G3" s="10">
        <f>D3*F3</f>
        <v>0</v>
      </c>
      <c r="H3" s="11"/>
    </row>
    <row r="4" spans="1:8" ht="228" customHeight="1" x14ac:dyDescent="0.35">
      <c r="A4" s="27" t="s">
        <v>23</v>
      </c>
      <c r="B4" s="31" t="s">
        <v>9</v>
      </c>
      <c r="C4" s="12"/>
      <c r="D4" s="4">
        <v>1</v>
      </c>
      <c r="E4" s="12"/>
      <c r="F4" s="12"/>
      <c r="G4" s="12"/>
      <c r="H4" s="13"/>
    </row>
    <row r="5" spans="1:8" ht="233.5" customHeight="1" x14ac:dyDescent="0.35">
      <c r="A5" s="28" t="s">
        <v>24</v>
      </c>
      <c r="B5" s="32" t="s">
        <v>46</v>
      </c>
      <c r="C5" s="14"/>
      <c r="D5" s="4">
        <v>1</v>
      </c>
      <c r="E5" s="12"/>
      <c r="F5" s="12"/>
      <c r="G5" s="12"/>
      <c r="H5" s="13"/>
    </row>
    <row r="6" spans="1:8" ht="26" customHeight="1" x14ac:dyDescent="0.35">
      <c r="A6" s="26"/>
      <c r="B6" s="34" t="s">
        <v>10</v>
      </c>
      <c r="C6" s="3"/>
      <c r="D6" s="4"/>
      <c r="E6" s="4"/>
      <c r="F6" s="5"/>
      <c r="G6" s="6"/>
      <c r="H6" s="7"/>
    </row>
    <row r="7" spans="1:8" ht="268.5" customHeight="1" x14ac:dyDescent="0.35">
      <c r="A7" s="28" t="s">
        <v>25</v>
      </c>
      <c r="B7" s="31" t="s">
        <v>47</v>
      </c>
      <c r="C7" s="15"/>
      <c r="D7" s="16">
        <v>3</v>
      </c>
      <c r="E7" s="12"/>
      <c r="F7" s="12"/>
      <c r="G7" s="12"/>
      <c r="H7" s="13"/>
    </row>
    <row r="8" spans="1:8" ht="160" customHeight="1" x14ac:dyDescent="0.35">
      <c r="A8" s="28" t="s">
        <v>26</v>
      </c>
      <c r="B8" s="31" t="s">
        <v>48</v>
      </c>
      <c r="C8" s="53" t="s">
        <v>65</v>
      </c>
      <c r="D8" s="4">
        <v>1</v>
      </c>
      <c r="E8" s="17"/>
      <c r="F8" s="10">
        <v>500000</v>
      </c>
      <c r="G8" s="10">
        <f>F8*D8</f>
        <v>500000</v>
      </c>
      <c r="H8" s="11" t="s">
        <v>11</v>
      </c>
    </row>
    <row r="9" spans="1:8" x14ac:dyDescent="0.35">
      <c r="A9" s="26"/>
      <c r="B9" s="34" t="s">
        <v>12</v>
      </c>
      <c r="C9" s="18"/>
      <c r="D9" s="4"/>
      <c r="E9" s="4"/>
      <c r="F9" s="5"/>
      <c r="G9" s="6"/>
      <c r="H9" s="7"/>
    </row>
    <row r="10" spans="1:8" ht="390" customHeight="1" x14ac:dyDescent="0.35">
      <c r="A10" s="28" t="s">
        <v>27</v>
      </c>
      <c r="B10" s="31" t="s">
        <v>49</v>
      </c>
      <c r="C10" s="19"/>
      <c r="D10" s="4">
        <v>2</v>
      </c>
      <c r="E10" s="12"/>
      <c r="F10" s="12"/>
      <c r="G10" s="12"/>
      <c r="H10" s="13"/>
    </row>
    <row r="11" spans="1:8" x14ac:dyDescent="0.35">
      <c r="A11" s="26"/>
      <c r="B11" s="34" t="s">
        <v>13</v>
      </c>
      <c r="C11" s="18"/>
      <c r="D11" s="4"/>
      <c r="E11" s="4"/>
      <c r="F11" s="4"/>
      <c r="G11" s="4"/>
      <c r="H11" s="20"/>
    </row>
    <row r="12" spans="1:8" ht="227" customHeight="1" x14ac:dyDescent="0.35">
      <c r="A12" s="28" t="s">
        <v>28</v>
      </c>
      <c r="B12" s="31" t="s">
        <v>50</v>
      </c>
      <c r="C12" s="12"/>
      <c r="D12" s="4">
        <v>1</v>
      </c>
      <c r="E12" s="12"/>
      <c r="F12" s="12"/>
      <c r="G12" s="12"/>
      <c r="H12" s="13"/>
    </row>
    <row r="13" spans="1:8" ht="212.5" customHeight="1" x14ac:dyDescent="0.35">
      <c r="A13" s="28" t="s">
        <v>29</v>
      </c>
      <c r="B13" s="31" t="s">
        <v>51</v>
      </c>
      <c r="C13" s="12"/>
      <c r="D13" s="4">
        <v>1</v>
      </c>
      <c r="E13" s="12"/>
      <c r="F13" s="12"/>
      <c r="G13" s="12"/>
      <c r="H13" s="13"/>
    </row>
    <row r="14" spans="1:8" x14ac:dyDescent="0.35">
      <c r="A14" s="26"/>
      <c r="B14" s="34" t="s">
        <v>14</v>
      </c>
      <c r="C14" s="18"/>
      <c r="D14" s="4"/>
      <c r="E14" s="4"/>
      <c r="F14" s="4"/>
      <c r="G14" s="4"/>
      <c r="H14" s="20"/>
    </row>
    <row r="15" spans="1:8" ht="285" customHeight="1" x14ac:dyDescent="0.35">
      <c r="A15" s="28" t="s">
        <v>30</v>
      </c>
      <c r="B15" s="31" t="s">
        <v>55</v>
      </c>
      <c r="C15" s="12"/>
      <c r="D15" s="4">
        <v>1</v>
      </c>
      <c r="E15" s="12"/>
      <c r="F15" s="12"/>
      <c r="G15" s="12"/>
      <c r="H15" s="13"/>
    </row>
    <row r="16" spans="1:8" ht="274" customHeight="1" x14ac:dyDescent="0.35">
      <c r="A16" s="29" t="s">
        <v>31</v>
      </c>
      <c r="B16" s="31" t="s">
        <v>56</v>
      </c>
      <c r="C16" s="19"/>
      <c r="D16" s="4">
        <v>1</v>
      </c>
      <c r="E16" s="12"/>
      <c r="F16" s="12"/>
      <c r="G16" s="12"/>
      <c r="H16" s="13"/>
    </row>
    <row r="17" spans="1:8" ht="308.5" customHeight="1" x14ac:dyDescent="0.35">
      <c r="A17" s="29" t="s">
        <v>32</v>
      </c>
      <c r="B17" s="35" t="s">
        <v>57</v>
      </c>
      <c r="C17" s="19"/>
      <c r="D17" s="4">
        <v>2</v>
      </c>
      <c r="E17" s="12"/>
      <c r="F17" s="12"/>
      <c r="G17" s="12"/>
      <c r="H17" s="13"/>
    </row>
    <row r="18" spans="1:8" ht="260" x14ac:dyDescent="0.35">
      <c r="A18" s="29" t="s">
        <v>33</v>
      </c>
      <c r="B18" s="36" t="s">
        <v>34</v>
      </c>
      <c r="C18" s="12"/>
      <c r="D18" s="4">
        <v>1</v>
      </c>
      <c r="E18" s="12"/>
      <c r="F18" s="12"/>
      <c r="G18" s="12"/>
      <c r="H18" s="13"/>
    </row>
    <row r="19" spans="1:8" ht="299" x14ac:dyDescent="0.35">
      <c r="A19" s="29" t="s">
        <v>35</v>
      </c>
      <c r="B19" s="35" t="s">
        <v>36</v>
      </c>
      <c r="C19" s="19"/>
      <c r="D19" s="4">
        <v>1</v>
      </c>
      <c r="E19" s="12"/>
      <c r="F19" s="12"/>
      <c r="G19" s="12"/>
      <c r="H19" s="13"/>
    </row>
    <row r="20" spans="1:8" x14ac:dyDescent="0.35">
      <c r="A20" s="26"/>
      <c r="B20" s="34" t="s">
        <v>15</v>
      </c>
      <c r="C20" s="18"/>
      <c r="D20" s="4"/>
      <c r="E20" s="4"/>
      <c r="F20" s="4"/>
      <c r="G20" s="4"/>
      <c r="H20" s="20"/>
    </row>
    <row r="21" spans="1:8" ht="239" customHeight="1" x14ac:dyDescent="0.35">
      <c r="A21" s="29" t="s">
        <v>37</v>
      </c>
      <c r="B21" s="31" t="s">
        <v>52</v>
      </c>
      <c r="C21" s="12"/>
      <c r="D21" s="4">
        <v>1</v>
      </c>
      <c r="E21" s="12"/>
      <c r="F21" s="12"/>
      <c r="G21" s="12"/>
      <c r="H21" s="13"/>
    </row>
    <row r="22" spans="1:8" x14ac:dyDescent="0.35">
      <c r="A22" s="21"/>
      <c r="B22" s="37" t="s">
        <v>16</v>
      </c>
      <c r="C22" s="4"/>
      <c r="D22" s="4"/>
      <c r="E22" s="4"/>
      <c r="F22" s="4"/>
      <c r="G22" s="4"/>
      <c r="H22" s="20"/>
    </row>
    <row r="23" spans="1:8" ht="223" customHeight="1" x14ac:dyDescent="0.35">
      <c r="A23" s="29" t="s">
        <v>38</v>
      </c>
      <c r="B23" s="33" t="s">
        <v>44</v>
      </c>
      <c r="C23" s="12"/>
      <c r="D23" s="4">
        <v>3</v>
      </c>
      <c r="E23" s="12"/>
      <c r="F23" s="12"/>
      <c r="G23" s="12"/>
      <c r="H23" s="13"/>
    </row>
    <row r="24" spans="1:8" x14ac:dyDescent="0.35">
      <c r="A24" s="21"/>
      <c r="B24" s="37" t="s">
        <v>17</v>
      </c>
      <c r="C24" s="22"/>
      <c r="D24" s="22"/>
      <c r="E24" s="22"/>
      <c r="F24" s="22"/>
      <c r="G24" s="22"/>
      <c r="H24" s="23"/>
    </row>
    <row r="25" spans="1:8" ht="225.5" customHeight="1" x14ac:dyDescent="0.35">
      <c r="A25" s="29" t="s">
        <v>26</v>
      </c>
      <c r="B25" s="33" t="s">
        <v>45</v>
      </c>
      <c r="C25" s="12"/>
      <c r="D25" s="4">
        <v>1</v>
      </c>
      <c r="E25" s="12"/>
      <c r="F25" s="12"/>
      <c r="G25" s="12"/>
      <c r="H25" s="13"/>
    </row>
    <row r="26" spans="1:8" x14ac:dyDescent="0.35">
      <c r="A26" s="21"/>
      <c r="B26" s="37" t="s">
        <v>18</v>
      </c>
      <c r="C26" s="22"/>
      <c r="D26" s="4"/>
      <c r="E26" s="4"/>
      <c r="F26" s="4"/>
      <c r="G26" s="4"/>
      <c r="H26" s="20"/>
    </row>
    <row r="27" spans="1:8" ht="201" customHeight="1" x14ac:dyDescent="0.35">
      <c r="A27" s="29" t="s">
        <v>28</v>
      </c>
      <c r="B27" s="31" t="s">
        <v>39</v>
      </c>
      <c r="C27" s="12"/>
      <c r="D27" s="4">
        <v>1</v>
      </c>
      <c r="E27" s="12"/>
      <c r="F27" s="12"/>
      <c r="G27" s="12"/>
      <c r="H27" s="13"/>
    </row>
    <row r="28" spans="1:8" ht="212.5" customHeight="1" x14ac:dyDescent="0.35">
      <c r="A28" s="29" t="s">
        <v>26</v>
      </c>
      <c r="B28" s="31" t="s">
        <v>58</v>
      </c>
      <c r="C28" s="12"/>
      <c r="D28" s="24">
        <v>1</v>
      </c>
      <c r="E28" s="12"/>
      <c r="F28" s="12"/>
      <c r="G28" s="12"/>
      <c r="H28" s="13"/>
    </row>
    <row r="29" spans="1:8" ht="208" customHeight="1" x14ac:dyDescent="0.35">
      <c r="A29" s="29" t="s">
        <v>29</v>
      </c>
      <c r="B29" s="31" t="s">
        <v>59</v>
      </c>
      <c r="C29" s="12"/>
      <c r="D29" s="4">
        <v>1</v>
      </c>
      <c r="E29" s="12"/>
      <c r="F29" s="12"/>
      <c r="G29" s="12"/>
      <c r="H29" s="13"/>
    </row>
    <row r="30" spans="1:8" ht="213.5" customHeight="1" x14ac:dyDescent="0.35">
      <c r="A30" s="29" t="s">
        <v>26</v>
      </c>
      <c r="B30" s="31" t="s">
        <v>60</v>
      </c>
      <c r="C30" s="12"/>
      <c r="D30" s="24">
        <v>1</v>
      </c>
      <c r="E30" s="12"/>
      <c r="F30" s="12"/>
      <c r="G30" s="12"/>
      <c r="H30" s="13"/>
    </row>
    <row r="31" spans="1:8" ht="20" customHeight="1" x14ac:dyDescent="0.35">
      <c r="A31" s="21"/>
      <c r="B31" s="37" t="s">
        <v>19</v>
      </c>
      <c r="C31" s="22"/>
      <c r="D31" s="4"/>
      <c r="E31" s="22"/>
      <c r="F31" s="22"/>
      <c r="G31" s="22"/>
      <c r="H31" s="23"/>
    </row>
    <row r="32" spans="1:8" ht="221" customHeight="1" x14ac:dyDescent="0.35">
      <c r="A32" s="29" t="s">
        <v>40</v>
      </c>
      <c r="B32" s="31" t="s">
        <v>41</v>
      </c>
      <c r="C32" s="15"/>
      <c r="D32" s="4">
        <v>1</v>
      </c>
      <c r="E32" s="12"/>
      <c r="F32" s="12"/>
      <c r="G32" s="12"/>
      <c r="H32" s="13"/>
    </row>
    <row r="33" spans="1:8" x14ac:dyDescent="0.35">
      <c r="A33" s="21"/>
      <c r="B33" s="37" t="s">
        <v>20</v>
      </c>
      <c r="C33" s="22"/>
      <c r="D33" s="24"/>
      <c r="E33" s="24"/>
      <c r="F33" s="24"/>
      <c r="G33" s="24"/>
      <c r="H33" s="25"/>
    </row>
    <row r="34" spans="1:8" ht="200.5" customHeight="1" x14ac:dyDescent="0.35">
      <c r="A34" s="29" t="s">
        <v>61</v>
      </c>
      <c r="B34" s="31" t="s">
        <v>42</v>
      </c>
      <c r="C34" s="12"/>
      <c r="D34" s="4">
        <v>1</v>
      </c>
      <c r="E34" s="12"/>
      <c r="F34" s="12"/>
      <c r="G34" s="12"/>
      <c r="H34" s="13"/>
    </row>
    <row r="35" spans="1:8" ht="201" customHeight="1" x14ac:dyDescent="0.35">
      <c r="A35" s="29" t="s">
        <v>26</v>
      </c>
      <c r="B35" s="31" t="s">
        <v>21</v>
      </c>
      <c r="C35" s="12"/>
      <c r="D35" s="4">
        <v>1</v>
      </c>
      <c r="E35" s="12"/>
      <c r="F35" s="12"/>
      <c r="G35" s="12"/>
      <c r="H35" s="13"/>
    </row>
    <row r="36" spans="1:8" ht="236.5" customHeight="1" x14ac:dyDescent="0.35">
      <c r="A36" s="29" t="s">
        <v>63</v>
      </c>
      <c r="B36" s="31" t="s">
        <v>62</v>
      </c>
      <c r="C36" s="12"/>
      <c r="D36" s="4">
        <v>1</v>
      </c>
      <c r="E36" s="12"/>
      <c r="F36" s="12"/>
      <c r="G36" s="12"/>
      <c r="H36" s="13"/>
    </row>
    <row r="37" spans="1:8" ht="265.5" customHeight="1" x14ac:dyDescent="0.35">
      <c r="A37" s="38" t="s">
        <v>29</v>
      </c>
      <c r="B37" s="39" t="s">
        <v>64</v>
      </c>
      <c r="C37" s="40"/>
      <c r="D37" s="41">
        <v>4</v>
      </c>
      <c r="E37" s="40"/>
      <c r="F37" s="40"/>
      <c r="G37" s="40"/>
      <c r="H37" s="42"/>
    </row>
    <row r="38" spans="1:8" ht="17.5" x14ac:dyDescent="0.35">
      <c r="A38" s="44" t="s">
        <v>53</v>
      </c>
      <c r="B38" s="44"/>
      <c r="C38" s="44"/>
      <c r="D38" s="44"/>
      <c r="E38" s="44"/>
      <c r="F38" s="44"/>
      <c r="G38" s="44"/>
      <c r="H38" s="43"/>
    </row>
    <row r="39" spans="1:8" ht="17.5" x14ac:dyDescent="0.35">
      <c r="A39" s="44" t="s">
        <v>54</v>
      </c>
      <c r="B39" s="44"/>
      <c r="C39" s="44"/>
      <c r="D39" s="44"/>
      <c r="E39" s="44"/>
      <c r="F39" s="44"/>
      <c r="G39" s="44"/>
      <c r="H39" s="43"/>
    </row>
  </sheetData>
  <mergeCells count="9">
    <mergeCell ref="A38:G38"/>
    <mergeCell ref="A39:G39"/>
    <mergeCell ref="H1:H2"/>
    <mergeCell ref="A1:A2"/>
    <mergeCell ref="E1:E2"/>
    <mergeCell ref="D1:D2"/>
    <mergeCell ref="C1:C2"/>
    <mergeCell ref="F1:F2"/>
    <mergeCell ref="G1:G2"/>
  </mergeCells>
  <pageMargins left="0.7" right="0.7" top="0.75" bottom="0.75" header="0.3" footer="0.3"/>
  <pageSetup paperSize="9" scale="2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КП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Ямщикова Анастасия Нарисовна</dc:creator>
  <cp:lastModifiedBy>Ямщикова Анастасия Нарисовна</cp:lastModifiedBy>
  <dcterms:created xsi:type="dcterms:W3CDTF">2024-07-25T14:21:01Z</dcterms:created>
  <dcterms:modified xsi:type="dcterms:W3CDTF">2024-08-14T10:01:45Z</dcterms:modified>
</cp:coreProperties>
</file>