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V:\ЦА\ДЗ\4.ТЕНДЕРЫ\ЗАКУПКА\2024\2024-561-ППС_Татьянка-З_СМР_компр. насосная\02_Извещение\"/>
    </mc:Choice>
  </mc:AlternateContent>
  <bookViews>
    <workbookView xWindow="0" yWindow="0" windowWidth="28800" windowHeight="12330"/>
  </bookViews>
  <sheets>
    <sheet name="Участник 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1" l="1"/>
  <c r="L9" i="1" s="1"/>
  <c r="M9" i="1" l="1"/>
  <c r="H11" i="1" s="1"/>
  <c r="I9" i="1"/>
  <c r="H10" i="1" l="1"/>
</calcChain>
</file>

<file path=xl/sharedStrings.xml><?xml version="1.0" encoding="utf-8"?>
<sst xmlns="http://schemas.openxmlformats.org/spreadsheetml/2006/main" count="75" uniqueCount="62">
  <si>
    <t>ЗАЯВКА НА УЧАСТИЕ В ТЕНДЕРЕ</t>
  </si>
  <si>
    <t xml:space="preserve">Предмет закупки: </t>
  </si>
  <si>
    <t>Заказчик:</t>
  </si>
  <si>
    <t>Наименование участника закупки/ИНН</t>
  </si>
  <si>
    <t>Коммерческое предложение</t>
  </si>
  <si>
    <t>№ п/п</t>
  </si>
  <si>
    <t>Наименование каждой единицы товара, работы, услуги</t>
  </si>
  <si>
    <t>Грузополучатель</t>
  </si>
  <si>
    <t>ЕИ</t>
  </si>
  <si>
    <t>Кол-во</t>
  </si>
  <si>
    <t>Цена за ЕИ без НДС</t>
  </si>
  <si>
    <t>Сумма без НДС</t>
  </si>
  <si>
    <t>НДС, %</t>
  </si>
  <si>
    <t>НДС, руб.</t>
  </si>
  <si>
    <t>Цена за ЕИ с НДС</t>
  </si>
  <si>
    <t>Сумма с НДС</t>
  </si>
  <si>
    <t>ИТОГО сумма без НДС (по всем имеющимся позициям):</t>
  </si>
  <si>
    <t>руб</t>
  </si>
  <si>
    <t>ИТОГО сумма с НДС (по всем имеющимся позициям):</t>
  </si>
  <si>
    <t xml:space="preserve">Цена Договора включает в себя </t>
  </si>
  <si>
    <r>
      <rPr>
        <b/>
        <sz val="10"/>
        <color theme="0"/>
        <rFont val="Times New Roman"/>
        <family val="1"/>
        <charset val="204"/>
      </rPr>
      <t>ПРИМЕР</t>
    </r>
    <r>
      <rPr>
        <sz val="10"/>
        <color theme="0"/>
        <rFont val="Times New Roman"/>
        <family val="1"/>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</si>
  <si>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Иные условия предложения Участника</t>
  </si>
  <si>
    <t>Условия оплаты</t>
  </si>
  <si>
    <t>Указываются предлагаемые условия оплаты</t>
  </si>
  <si>
    <t>Репутация участника закупки</t>
  </si>
  <si>
    <t>Указать количество отзывов от Заказчиков по аналогичным поставкам продукции</t>
  </si>
  <si>
    <t xml:space="preserve">Возможность работы в ЭДО </t>
  </si>
  <si>
    <t>да/нет
Оператор, ID _________</t>
  </si>
  <si>
    <t xml:space="preserve">Режим налообложения </t>
  </si>
  <si>
    <t>ОСН_УСН на основании_______</t>
  </si>
  <si>
    <t>Согласие на использование типовой формы Договора заказчика</t>
  </si>
  <si>
    <t>да/нет</t>
  </si>
  <si>
    <t>ФИО</t>
  </si>
  <si>
    <t>Должность</t>
  </si>
  <si>
    <t>Телефон</t>
  </si>
  <si>
    <t>Почта</t>
  </si>
  <si>
    <t>_______________/______________________/</t>
  </si>
  <si>
    <t>(подпись/расшифровка подписи)</t>
  </si>
  <si>
    <t>АО "ПГК"</t>
  </si>
  <si>
    <t>Пример</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</si>
  <si>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АО "ПГК", г. Москва, ул. Новорязанская, д.24</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</si>
  <si>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Контактные данные</t>
  </si>
  <si>
    <r>
      <t xml:space="preserve">
</t>
    </r>
    <r>
      <rPr>
        <b/>
        <i/>
        <sz val="11"/>
        <color indexed="8"/>
        <rFont val="Calibri"/>
        <family val="2"/>
        <charset val="204"/>
      </rPr>
      <t>Заполняются только ячейки, отмеченные желтым цветом</t>
    </r>
  </si>
  <si>
    <t xml:space="preserve">Капитальный ремонт на объекте: «Промывочно-пропарочная станция Татьянка АО "ПГК_Здание компрессорной насосной, компрессорная (поз. ГП 3)» </t>
  </si>
  <si>
    <r>
      <t xml:space="preserve">Изучив извещение о закупке (включая все изменения и разъяснения к нему), размещенные 19.11.2024  </t>
    </r>
    <r>
      <rPr>
        <sz val="12"/>
        <color rgb="FFFF0000"/>
        <rFont val="Times New Roman Cyr"/>
        <charset val="204"/>
      </rPr>
      <t>[2024-561_СМР ППС Татьянка компрессорная насосная (реконструкция)]</t>
    </r>
    <r>
      <rPr>
        <sz val="12"/>
        <rFont val="Times New Roman Cyr"/>
        <charset val="204"/>
      </rPr>
      <t>,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r>
  </si>
  <si>
    <t>уед</t>
  </si>
  <si>
    <t>Характеристики Аналог)</t>
  </si>
  <si>
    <t>в соот.с ТЗ</t>
  </si>
  <si>
    <t>Место выполнения работ</t>
  </si>
  <si>
    <t>г. Волгоград, Красноармейский р-н, ст. Татьянка, Промывочно-пропарочная станция Саратовского филиала АО «ПГК»</t>
  </si>
  <si>
    <t>Гарантийные обязательства</t>
  </si>
  <si>
    <t>Указывается предлагаемый срок гарантии в месяцах, не менее 12 мес.</t>
  </si>
  <si>
    <t>Размер гарантийного удержания</t>
  </si>
  <si>
    <t>Указывается размер в  % от суммы договора, не менее 5%</t>
  </si>
  <si>
    <t>Срок гарантийного удержания</t>
  </si>
  <si>
    <t>Указывается срок в месяцах, на который будет удержан размер гарантии, не менее 12 мес.</t>
  </si>
  <si>
    <t>Банковская гарантия</t>
  </si>
  <si>
    <t>Указывается согласие на оформление в случае наличия авансовых платежей, наименование Банка</t>
  </si>
  <si>
    <t>да/нет, 
приложить расчеты</t>
  </si>
  <si>
    <t>Сроки выполнения работ</t>
  </si>
  <si>
    <t>Указывается срок исполнения обязательств по договору в календарных днях</t>
  </si>
  <si>
    <t>ВОР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</si>
</sst>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__\р\у\б"/>
  </numFmts>
  <fonts count="27" x14ac:knownFonts="1">
    <font>
      <sz val="11"/>
      <color theme="1"/>
      <name val="Calibri"/>
      <family val="2"/>
      <charset val="204"/>
      <scheme val="minor"/>
    </font>
    <font>
      <sz val="11"/>
      <color indexed="8"/>
      <name val="Calibri"/>
      <family val="2"/>
      <charset val="204"/>
    </font>
    <font>
      <i/>
      <sz val="11"/>
      <color indexed="8"/>
      <name val="Calibri"/>
      <family val="2"/>
      <charset val="204"/>
    </font>
    <font>
      <b/>
      <sz val="16"/>
      <color theme="0"/>
      <name val="Times New Roman"/>
      <family val="1"/>
      <charset val="204"/>
    </font>
    <font>
      <b/>
      <sz val="12"/>
      <color theme="0"/>
      <name val="Times New Roman Cyr"/>
      <charset val="204"/>
    </font>
    <font>
      <sz val="11"/>
      <color theme="0"/>
      <name val="Calibri"/>
      <family val="2"/>
      <charset val="204"/>
    </font>
    <font>
      <sz val="12"/>
      <name val="Times New Roman Cyr"/>
      <charset val="204"/>
    </font>
    <font>
      <sz val="12"/>
      <color rgb="FFFF0000"/>
      <name val="Times New Roman Cyr"/>
      <charset val="204"/>
    </font>
    <font>
      <b/>
      <sz val="14"/>
      <color theme="0"/>
      <name val="Times New Roman CYR"/>
      <family val="1"/>
      <charset val="204"/>
    </font>
    <font>
      <b/>
      <sz val="10"/>
      <color theme="0"/>
      <name val="Times New Roman"/>
      <family val="1"/>
      <charset val="204"/>
    </font>
    <font>
      <b/>
      <sz val="10"/>
      <name val="Times New Roman"/>
      <family val="1"/>
    </font>
    <font>
      <sz val="10"/>
      <name val="Times New Roman"/>
      <family val="1"/>
    </font>
    <font>
      <b/>
      <sz val="10"/>
      <color theme="0"/>
      <name val="Times New Roman"/>
      <family val="1"/>
    </font>
    <font>
      <sz val="10"/>
      <color theme="0"/>
      <name val="Times New Roman"/>
      <family val="1"/>
    </font>
    <font>
      <sz val="10"/>
      <name val="Arial Cyr"/>
      <charset val="204"/>
    </font>
    <font>
      <b/>
      <i/>
      <sz val="10"/>
      <color theme="0"/>
      <name val="Symbol"/>
      <family val="1"/>
      <charset val="2"/>
    </font>
    <font>
      <sz val="10"/>
      <color theme="0"/>
      <name val="Times New Roman"/>
      <family val="1"/>
      <charset val="204"/>
    </font>
    <font>
      <i/>
      <sz val="10"/>
      <color theme="3" tint="0.39997558519241921"/>
      <name val="Times New Roman"/>
      <family val="1"/>
      <charset val="204"/>
    </font>
    <font>
      <sz val="11"/>
      <color rgb="FFFF0000"/>
      <name val="Calibri"/>
      <family val="2"/>
      <charset val="204"/>
    </font>
    <font>
      <sz val="20"/>
      <color indexed="8"/>
      <name val="Calibri"/>
      <family val="2"/>
      <charset val="204"/>
    </font>
    <font>
      <vertAlign val="superscript"/>
      <sz val="20"/>
      <color theme="1"/>
      <name val="Calibri"/>
      <family val="2"/>
      <charset val="204"/>
      <scheme val="minor"/>
    </font>
    <font>
      <sz val="20"/>
      <color theme="1"/>
      <name val="Times New Roman"/>
      <family val="1"/>
      <charset val="204"/>
    </font>
    <font>
      <b/>
      <sz val="20"/>
      <color indexed="8"/>
      <name val="Calibri"/>
      <family val="2"/>
      <charset val="204"/>
    </font>
    <font>
      <b/>
      <sz val="11"/>
      <color indexed="8"/>
      <name val="Calibri"/>
      <family val="2"/>
      <charset val="204"/>
    </font>
    <font>
      <vertAlign val="superscript"/>
      <sz val="20"/>
      <color theme="1"/>
      <name val="Times New Roman"/>
      <family val="1"/>
      <charset val="204"/>
    </font>
    <font>
      <sz val="10"/>
      <color rgb="FFFF0000"/>
      <name val="Times New Roman"/>
      <family val="1"/>
    </font>
    <font>
      <b/>
      <i/>
      <sz val="11"/>
      <color indexed="8"/>
      <name val="Calibri"/>
      <family val="2"/>
      <charset val="204"/>
    </font>
  </fonts>
  <fills count="10">
    <fill>
      <patternFill patternType="none"/>
    </fill>
    <fill>
      <patternFill patternType="gray125"/>
    </fill>
    <fill>
      <patternFill patternType="solid">
        <fgColor rgb="FF750032"/>
        <bgColor indexed="64"/>
      </patternFill>
    </fill>
    <fill>
      <patternFill patternType="solid">
        <fgColor theme="0"/>
        <bgColor indexed="64"/>
      </patternFill>
    </fill>
    <fill>
      <patternFill patternType="solid">
        <fgColor rgb="FFAD3B47"/>
        <bgColor indexed="64"/>
      </patternFill>
    </fill>
    <fill>
      <patternFill patternType="solid">
        <fgColor rgb="FFAC3B46"/>
        <bgColor indexed="64"/>
      </patternFill>
    </fill>
    <fill>
      <patternFill patternType="solid">
        <fgColor theme="0" tint="-4.9989318521683403E-2"/>
        <bgColor indexed="64"/>
      </patternFill>
    </fill>
    <fill>
      <patternFill patternType="solid">
        <fgColor rgb="FFDA796C"/>
        <bgColor indexed="64"/>
      </patternFill>
    </fill>
    <fill>
      <patternFill patternType="solid">
        <fgColor rgb="FFAECAC5"/>
        <bgColor indexed="64"/>
      </patternFill>
    </fill>
    <fill>
      <patternFill patternType="solid">
        <fgColor theme="7" tint="0.79998168889431442"/>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14" fillId="0" borderId="0"/>
  </cellStyleXfs>
  <cellXfs count="59">
    <xf numFmtId="0" fontId="0" fillId="0" borderId="0" xfId="0"/>
    <xf numFmtId="0" fontId="1" fillId="0" borderId="0" xfId="2" applyAlignment="1">
      <alignment wrapText="1"/>
    </xf>
    <xf numFmtId="0" fontId="1" fillId="3" borderId="0" xfId="2" applyFill="1" applyAlignment="1">
      <alignment wrapText="1"/>
    </xf>
    <xf numFmtId="49" fontId="4" fillId="4" borderId="1" xfId="2" applyNumberFormat="1" applyFont="1" applyFill="1" applyBorder="1" applyAlignment="1">
      <alignment horizontal="right" vertical="center" wrapText="1"/>
    </xf>
    <xf numFmtId="49" fontId="4" fillId="4" borderId="1" xfId="2" applyNumberFormat="1" applyFont="1" applyFill="1" applyBorder="1" applyAlignment="1">
      <alignment horizontal="left" vertical="center" wrapText="1"/>
    </xf>
    <xf numFmtId="0" fontId="4" fillId="4" borderId="1" xfId="2" applyNumberFormat="1" applyFont="1" applyFill="1" applyBorder="1" applyAlignment="1">
      <alignment horizontal="centerContinuous" vertical="center" wrapText="1"/>
    </xf>
    <xf numFmtId="0" fontId="5" fillId="4" borderId="1" xfId="2" applyFont="1" applyFill="1" applyBorder="1" applyAlignment="1">
      <alignment horizontal="centerContinuous" vertical="center" wrapText="1"/>
    </xf>
    <xf numFmtId="0" fontId="1" fillId="0" borderId="0" xfId="2" applyAlignment="1">
      <alignment vertical="center" wrapText="1"/>
    </xf>
    <xf numFmtId="0" fontId="9" fillId="5" borderId="1" xfId="2" applyFont="1" applyFill="1" applyBorder="1" applyAlignment="1">
      <alignment vertical="center" wrapText="1"/>
    </xf>
    <xf numFmtId="0" fontId="9" fillId="5" borderId="1" xfId="2" applyFont="1" applyFill="1" applyBorder="1" applyAlignment="1">
      <alignment horizontal="center" vertical="center" wrapText="1"/>
    </xf>
    <xf numFmtId="0" fontId="10" fillId="6" borderId="1" xfId="2" applyFont="1" applyFill="1" applyBorder="1" applyAlignment="1">
      <alignment vertical="center" wrapText="1"/>
    </xf>
    <xf numFmtId="0" fontId="10" fillId="6" borderId="1" xfId="2" applyFont="1" applyFill="1" applyBorder="1" applyAlignment="1">
      <alignment horizontal="center" vertical="center" wrapText="1"/>
    </xf>
    <xf numFmtId="4" fontId="11" fillId="6" borderId="1" xfId="2" applyNumberFormat="1" applyFont="1" applyFill="1" applyBorder="1" applyAlignment="1">
      <alignment horizontal="center" vertical="center" wrapText="1"/>
    </xf>
    <xf numFmtId="49" fontId="12" fillId="7" borderId="1" xfId="2" applyNumberFormat="1" applyFont="1" applyFill="1" applyBorder="1" applyAlignment="1">
      <alignment horizontal="left" vertical="center" wrapText="1"/>
    </xf>
    <xf numFmtId="49" fontId="13" fillId="7" borderId="1" xfId="2" applyNumberFormat="1" applyFont="1" applyFill="1" applyBorder="1" applyAlignment="1">
      <alignment horizontal="left" vertical="center" wrapText="1"/>
    </xf>
    <xf numFmtId="164" fontId="12" fillId="7" borderId="1" xfId="2" applyNumberFormat="1" applyFont="1" applyFill="1" applyBorder="1" applyAlignment="1">
      <alignment horizontal="right" vertical="center" wrapText="1"/>
    </xf>
    <xf numFmtId="4" fontId="15" fillId="7" borderId="1" xfId="3" applyNumberFormat="1" applyFont="1" applyFill="1" applyBorder="1" applyAlignment="1">
      <alignment horizontal="center" vertical="center" wrapText="1"/>
    </xf>
    <xf numFmtId="49" fontId="8" fillId="0" borderId="2" xfId="2" applyNumberFormat="1" applyFont="1" applyFill="1" applyBorder="1" applyAlignment="1">
      <alignment vertical="center" wrapText="1"/>
    </xf>
    <xf numFmtId="49" fontId="8" fillId="0" borderId="1" xfId="2" applyNumberFormat="1" applyFont="1" applyFill="1" applyBorder="1" applyAlignment="1">
      <alignment vertical="center" wrapText="1"/>
    </xf>
    <xf numFmtId="0" fontId="10" fillId="6" borderId="1" xfId="2" applyNumberFormat="1" applyFont="1" applyFill="1" applyBorder="1" applyAlignment="1">
      <alignment horizontal="center" vertical="center" wrapText="1"/>
    </xf>
    <xf numFmtId="49" fontId="10" fillId="6" borderId="1" xfId="2" applyNumberFormat="1" applyFont="1" applyFill="1" applyBorder="1" applyAlignment="1">
      <alignment horizontal="centerContinuous" vertical="center" wrapText="1"/>
    </xf>
    <xf numFmtId="49" fontId="17" fillId="6" borderId="1" xfId="2" applyNumberFormat="1" applyFont="1" applyFill="1" applyBorder="1" applyAlignment="1">
      <alignment horizontal="centerContinuous" vertical="center" wrapText="1"/>
    </xf>
    <xf numFmtId="0" fontId="10" fillId="0" borderId="1" xfId="2" applyNumberFormat="1" applyFont="1" applyFill="1" applyBorder="1" applyAlignment="1">
      <alignment horizontal="center" vertical="center" wrapText="1"/>
    </xf>
    <xf numFmtId="49" fontId="10" fillId="0" borderId="1" xfId="2" applyNumberFormat="1" applyFont="1" applyFill="1" applyBorder="1" applyAlignment="1">
      <alignment horizontal="centerContinuous" vertical="center" wrapText="1"/>
    </xf>
    <xf numFmtId="49" fontId="17" fillId="0" borderId="1" xfId="2" applyNumberFormat="1" applyFont="1" applyBorder="1" applyAlignment="1">
      <alignment horizontal="centerContinuous" vertical="center" wrapText="1"/>
    </xf>
    <xf numFmtId="49" fontId="17" fillId="0" borderId="1" xfId="2" applyNumberFormat="1" applyFont="1" applyFill="1" applyBorder="1" applyAlignment="1">
      <alignment horizontal="centerContinuous" vertical="center" wrapText="1"/>
    </xf>
    <xf numFmtId="0" fontId="19" fillId="0" borderId="0" xfId="2" applyFont="1" applyBorder="1" applyAlignment="1">
      <alignment horizontal="left" vertical="top"/>
    </xf>
    <xf numFmtId="0" fontId="1" fillId="0" borderId="0" xfId="2" applyBorder="1" applyAlignment="1">
      <alignment horizontal="left" vertical="top"/>
    </xf>
    <xf numFmtId="0" fontId="1" fillId="0" borderId="0" xfId="2" applyAlignment="1"/>
    <xf numFmtId="0" fontId="20" fillId="0" borderId="3" xfId="2" applyFont="1" applyBorder="1" applyAlignment="1">
      <alignment vertical="center"/>
    </xf>
    <xf numFmtId="0" fontId="19" fillId="0" borderId="3" xfId="2" applyFont="1" applyBorder="1" applyAlignment="1"/>
    <xf numFmtId="0" fontId="19" fillId="0" borderId="0" xfId="2" applyFont="1" applyAlignment="1"/>
    <xf numFmtId="0" fontId="0" fillId="0" borderId="3" xfId="2" applyFont="1" applyBorder="1" applyAlignment="1"/>
    <xf numFmtId="0" fontId="0" fillId="0" borderId="3" xfId="2" applyFont="1" applyBorder="1" applyAlignment="1">
      <alignment wrapText="1"/>
    </xf>
    <xf numFmtId="0" fontId="22" fillId="0" borderId="0" xfId="2" applyFont="1" applyAlignment="1">
      <alignment horizontal="left"/>
    </xf>
    <xf numFmtId="0" fontId="23" fillId="0" borderId="0" xfId="2" applyFont="1" applyAlignment="1"/>
    <xf numFmtId="0" fontId="24" fillId="0" borderId="0" xfId="2" applyFont="1" applyAlignment="1">
      <alignment vertical="center"/>
    </xf>
    <xf numFmtId="0" fontId="10" fillId="6" borderId="1" xfId="2" applyFont="1" applyFill="1" applyBorder="1" applyAlignment="1" applyProtection="1">
      <alignment vertical="center" wrapText="1"/>
    </xf>
    <xf numFmtId="0" fontId="19" fillId="0" borderId="0" xfId="2" applyFont="1" applyAlignment="1" applyProtection="1">
      <protection locked="0"/>
    </xf>
    <xf numFmtId="4" fontId="25" fillId="9" borderId="1" xfId="2" applyNumberFormat="1" applyFont="1" applyFill="1" applyBorder="1" applyAlignment="1" applyProtection="1">
      <alignment horizontal="center" vertical="center" wrapText="1"/>
      <protection locked="0"/>
    </xf>
    <xf numFmtId="49" fontId="11" fillId="9" borderId="1" xfId="2" applyNumberFormat="1" applyFont="1" applyFill="1" applyBorder="1" applyAlignment="1" applyProtection="1">
      <alignment vertical="center" wrapText="1"/>
      <protection locked="0"/>
    </xf>
    <xf numFmtId="0" fontId="4" fillId="9" borderId="1" xfId="2" applyNumberFormat="1" applyFont="1" applyFill="1" applyBorder="1" applyAlignment="1" applyProtection="1">
      <alignment horizontal="centerContinuous" vertical="center" wrapText="1"/>
      <protection locked="0"/>
    </xf>
    <xf numFmtId="49" fontId="6" fillId="0" borderId="1" xfId="2" applyNumberFormat="1" applyFont="1" applyFill="1" applyBorder="1" applyAlignment="1">
      <alignment horizontal="centerContinuous" vertical="center" wrapText="1"/>
    </xf>
    <xf numFmtId="0" fontId="1" fillId="0" borderId="1" xfId="2" applyFill="1" applyBorder="1" applyAlignment="1">
      <alignment horizontal="centerContinuous" vertical="center" wrapText="1"/>
    </xf>
    <xf numFmtId="0" fontId="18" fillId="0" borderId="0" xfId="2" applyFont="1" applyAlignment="1">
      <alignment vertical="center"/>
    </xf>
    <xf numFmtId="0" fontId="1" fillId="9" borderId="3" xfId="2" applyFill="1" applyBorder="1" applyAlignment="1" applyProtection="1">
      <protection locked="0"/>
    </xf>
    <xf numFmtId="0" fontId="1" fillId="9" borderId="3" xfId="2" applyFill="1" applyBorder="1" applyAlignment="1" applyProtection="1">
      <alignment wrapText="1"/>
      <protection locked="0"/>
    </xf>
    <xf numFmtId="0" fontId="21" fillId="9" borderId="0" xfId="2" applyFont="1" applyFill="1" applyAlignment="1">
      <alignment vertical="center"/>
    </xf>
    <xf numFmtId="0" fontId="10" fillId="9" borderId="1" xfId="2" applyFont="1" applyFill="1" applyBorder="1" applyAlignment="1" applyProtection="1">
      <alignment vertical="center" wrapText="1"/>
      <protection locked="0"/>
    </xf>
    <xf numFmtId="9" fontId="11" fillId="9" borderId="1" xfId="1" applyFont="1" applyFill="1" applyBorder="1" applyAlignment="1" applyProtection="1">
      <alignment horizontal="center" vertical="center" wrapText="1"/>
      <protection locked="0"/>
    </xf>
    <xf numFmtId="49" fontId="8" fillId="8" borderId="1" xfId="2" applyNumberFormat="1" applyFont="1" applyFill="1" applyBorder="1" applyAlignment="1">
      <alignment horizontal="center" vertical="center" wrapText="1"/>
    </xf>
    <xf numFmtId="0" fontId="1" fillId="0" borderId="1" xfId="2" applyBorder="1" applyAlignment="1" applyProtection="1">
      <alignment horizontal="justify" vertical="top" wrapText="1"/>
      <protection locked="0"/>
    </xf>
    <xf numFmtId="49" fontId="12" fillId="2" borderId="1" xfId="2" applyNumberFormat="1" applyFont="1" applyFill="1" applyBorder="1" applyAlignment="1">
      <alignment horizontal="left" vertical="center" wrapText="1"/>
    </xf>
    <xf numFmtId="49" fontId="16" fillId="2" borderId="1" xfId="2" applyNumberFormat="1" applyFont="1" applyFill="1" applyBorder="1" applyAlignment="1">
      <alignment horizontal="center" vertical="center" wrapText="1"/>
    </xf>
    <xf numFmtId="49" fontId="12" fillId="7" borderId="1" xfId="2" applyNumberFormat="1" applyFont="1" applyFill="1" applyBorder="1" applyAlignment="1">
      <alignment horizontal="left" vertical="center" wrapText="1"/>
    </xf>
    <xf numFmtId="165" fontId="12" fillId="7" borderId="1" xfId="2" applyNumberFormat="1" applyFont="1" applyFill="1" applyBorder="1" applyAlignment="1">
      <alignment horizontal="center" vertical="center" wrapText="1"/>
    </xf>
    <xf numFmtId="0" fontId="2" fillId="9" borderId="0" xfId="2" applyFont="1" applyFill="1" applyBorder="1" applyAlignment="1">
      <alignment horizontal="left" wrapText="1"/>
    </xf>
    <xf numFmtId="0" fontId="3" fillId="2" borderId="1" xfId="2" applyFont="1" applyFill="1" applyBorder="1" applyAlignment="1">
      <alignment horizontal="center" vertical="center" wrapText="1"/>
    </xf>
    <xf numFmtId="49" fontId="8" fillId="2" borderId="1" xfId="2" applyNumberFormat="1" applyFont="1" applyFill="1" applyBorder="1" applyAlignment="1">
      <alignment horizontal="center" vertical="center" wrapText="1"/>
    </xf>
  </cellXfs>
  <cellStyles count="4">
    <cellStyle name="Обычный" xfId="0" builtinId="0"/>
    <cellStyle name="Обычный 2 2" xfId="2"/>
    <cellStyle name="Обычный_Лист1"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B1:N35"/>
  <sheetViews>
    <sheetView showGridLines="0" tabSelected="1" zoomScale="85" zoomScaleNormal="85" workbookViewId="0">
      <selection activeCell="C18" sqref="C18"/>
    </sheetView>
  </sheetViews>
  <sheetFormatPr defaultColWidth="9.140625" defaultRowHeight="15" customHeight="1" outlineLevelCol="1" x14ac:dyDescent="0.25"/>
  <cols>
    <col min="1" max="1" width="9.140625" style="1"/>
    <col min="2" max="2" width="9.7109375" style="1" customWidth="1"/>
    <col min="3" max="3" width="33.28515625" style="1" customWidth="1"/>
    <col min="4" max="4" width="18.42578125" style="1" customWidth="1" outlineLevel="1"/>
    <col min="5" max="5" width="18.85546875" style="1" customWidth="1"/>
    <col min="6" max="6" width="14.28515625" style="1" customWidth="1"/>
    <col min="7" max="7" width="10.85546875" style="1" customWidth="1"/>
    <col min="8" max="13" width="11.7109375" style="1" customWidth="1"/>
    <col min="14" max="16384" width="9.140625" style="1"/>
  </cols>
  <sheetData>
    <row r="1" spans="2:14" ht="26.45" customHeight="1" x14ac:dyDescent="0.25">
      <c r="B1" s="56" t="s">
        <v>42</v>
      </c>
      <c r="C1" s="56"/>
      <c r="D1" s="56"/>
      <c r="E1" s="56"/>
      <c r="F1" s="56"/>
      <c r="G1" s="56"/>
      <c r="H1" s="56"/>
      <c r="I1" s="56"/>
      <c r="J1" s="56"/>
      <c r="K1" s="56"/>
    </row>
    <row r="2" spans="2:14" s="2" customFormat="1" ht="63" customHeight="1" x14ac:dyDescent="0.25">
      <c r="B2" s="57" t="s">
        <v>0</v>
      </c>
      <c r="C2" s="57"/>
      <c r="D2" s="57"/>
      <c r="E2" s="57"/>
      <c r="F2" s="57"/>
      <c r="G2" s="57"/>
      <c r="H2" s="57"/>
      <c r="I2" s="57"/>
      <c r="J2" s="57"/>
      <c r="K2" s="57"/>
      <c r="L2" s="57"/>
      <c r="M2" s="57"/>
    </row>
    <row r="3" spans="2:14" s="7" customFormat="1" ht="27.6" customHeight="1" x14ac:dyDescent="0.25">
      <c r="B3" s="3">
        <v>1</v>
      </c>
      <c r="C3" s="4" t="s">
        <v>1</v>
      </c>
      <c r="D3" s="5" t="s">
        <v>43</v>
      </c>
      <c r="E3" s="5"/>
      <c r="F3" s="5"/>
      <c r="G3" s="5"/>
      <c r="H3" s="5"/>
      <c r="I3" s="5"/>
      <c r="J3" s="5"/>
      <c r="K3" s="5"/>
      <c r="L3" s="6"/>
      <c r="M3" s="6"/>
      <c r="N3" s="44"/>
    </row>
    <row r="4" spans="2:14" s="7" customFormat="1" ht="15.75" customHeight="1" x14ac:dyDescent="0.25">
      <c r="B4" s="3">
        <v>2</v>
      </c>
      <c r="C4" s="4" t="s">
        <v>2</v>
      </c>
      <c r="D4" s="5" t="s">
        <v>38</v>
      </c>
      <c r="E4" s="5"/>
      <c r="F4" s="5"/>
      <c r="G4" s="5"/>
      <c r="H4" s="5"/>
      <c r="I4" s="5"/>
      <c r="J4" s="5"/>
      <c r="K4" s="5"/>
      <c r="L4" s="6"/>
      <c r="M4" s="6"/>
    </row>
    <row r="5" spans="2:14" s="7" customFormat="1" ht="31.15" customHeight="1" x14ac:dyDescent="0.25">
      <c r="B5" s="3">
        <v>3</v>
      </c>
      <c r="C5" s="4" t="s">
        <v>3</v>
      </c>
      <c r="D5" s="41"/>
      <c r="E5" s="5"/>
      <c r="F5" s="5"/>
      <c r="G5" s="5"/>
      <c r="H5" s="5"/>
      <c r="I5" s="5"/>
      <c r="J5" s="5"/>
      <c r="K5" s="5"/>
      <c r="L5" s="6"/>
      <c r="M5" s="6"/>
    </row>
    <row r="6" spans="2:14" s="7" customFormat="1" ht="79.150000000000006" customHeight="1" x14ac:dyDescent="0.25">
      <c r="B6" s="42" t="s">
        <v>44</v>
      </c>
      <c r="C6" s="42"/>
      <c r="D6" s="42"/>
      <c r="E6" s="42"/>
      <c r="F6" s="42"/>
      <c r="G6" s="42"/>
      <c r="H6" s="42"/>
      <c r="I6" s="42"/>
      <c r="J6" s="42"/>
      <c r="K6" s="42"/>
      <c r="L6" s="43"/>
      <c r="M6" s="43"/>
      <c r="N6" s="44"/>
    </row>
    <row r="7" spans="2:14" s="7" customFormat="1" ht="34.5" customHeight="1" x14ac:dyDescent="0.25">
      <c r="B7" s="58" t="s">
        <v>4</v>
      </c>
      <c r="C7" s="58"/>
      <c r="D7" s="58"/>
      <c r="E7" s="58"/>
      <c r="F7" s="58"/>
      <c r="G7" s="58"/>
      <c r="H7" s="58"/>
      <c r="I7" s="58"/>
      <c r="J7" s="58"/>
      <c r="K7" s="58"/>
      <c r="L7" s="58"/>
      <c r="M7" s="58"/>
    </row>
    <row r="8" spans="2:14" ht="76.5" customHeight="1" x14ac:dyDescent="0.25">
      <c r="B8" s="8" t="s">
        <v>5</v>
      </c>
      <c r="C8" s="9" t="s">
        <v>6</v>
      </c>
      <c r="D8" s="9" t="s">
        <v>7</v>
      </c>
      <c r="E8" s="9" t="s">
        <v>46</v>
      </c>
      <c r="F8" s="8" t="s">
        <v>8</v>
      </c>
      <c r="G8" s="8" t="s">
        <v>9</v>
      </c>
      <c r="H8" s="9" t="s">
        <v>10</v>
      </c>
      <c r="I8" s="9" t="s">
        <v>11</v>
      </c>
      <c r="J8" s="9" t="s">
        <v>12</v>
      </c>
      <c r="K8" s="9" t="s">
        <v>13</v>
      </c>
      <c r="L8" s="9" t="s">
        <v>14</v>
      </c>
      <c r="M8" s="9" t="s">
        <v>15</v>
      </c>
    </row>
    <row r="9" spans="2:14" ht="59.25" customHeight="1" x14ac:dyDescent="0.25">
      <c r="B9" s="10">
        <v>1</v>
      </c>
      <c r="C9" s="37" t="s">
        <v>43</v>
      </c>
      <c r="D9" s="10"/>
      <c r="E9" s="48" t="s">
        <v>47</v>
      </c>
      <c r="F9" s="10" t="s">
        <v>45</v>
      </c>
      <c r="G9" s="11">
        <v>1</v>
      </c>
      <c r="H9" s="39">
        <v>0</v>
      </c>
      <c r="I9" s="12">
        <f>G9*H9</f>
        <v>0</v>
      </c>
      <c r="J9" s="49">
        <v>0</v>
      </c>
      <c r="K9" s="12">
        <f>H9*J9</f>
        <v>0</v>
      </c>
      <c r="L9" s="12">
        <f>H9+K9</f>
        <v>0</v>
      </c>
      <c r="M9" s="12">
        <f>L9*G9</f>
        <v>0</v>
      </c>
    </row>
    <row r="10" spans="2:14" ht="36" customHeight="1" x14ac:dyDescent="0.25">
      <c r="B10" s="54" t="s">
        <v>16</v>
      </c>
      <c r="C10" s="54"/>
      <c r="D10" s="54"/>
      <c r="E10" s="13"/>
      <c r="F10" s="14" t="s">
        <v>17</v>
      </c>
      <c r="G10" s="15"/>
      <c r="H10" s="55">
        <f>SUM(I9:I9)</f>
        <v>0</v>
      </c>
      <c r="I10" s="55"/>
      <c r="J10" s="55"/>
      <c r="K10" s="55"/>
      <c r="L10" s="55"/>
      <c r="M10" s="55"/>
    </row>
    <row r="11" spans="2:14" ht="36" customHeight="1" x14ac:dyDescent="0.25">
      <c r="B11" s="54" t="s">
        <v>18</v>
      </c>
      <c r="C11" s="54"/>
      <c r="D11" s="54"/>
      <c r="E11" s="13"/>
      <c r="F11" s="14" t="s">
        <v>17</v>
      </c>
      <c r="G11" s="16"/>
      <c r="H11" s="55">
        <f>SUM(M9:M9)</f>
        <v>0</v>
      </c>
      <c r="I11" s="55"/>
      <c r="J11" s="55"/>
      <c r="K11" s="55"/>
      <c r="L11" s="55"/>
      <c r="M11" s="55"/>
    </row>
    <row r="12" spans="2:14" ht="66.75" customHeight="1" x14ac:dyDescent="0.25">
      <c r="B12" s="52" t="s">
        <v>19</v>
      </c>
      <c r="C12" s="52"/>
      <c r="D12" s="53" t="s">
        <v>20</v>
      </c>
      <c r="E12" s="53"/>
      <c r="F12" s="53"/>
      <c r="G12" s="53"/>
      <c r="H12" s="53"/>
      <c r="I12" s="53"/>
      <c r="J12" s="53"/>
      <c r="K12" s="53"/>
      <c r="L12" s="53"/>
      <c r="M12" s="53"/>
      <c r="N12" s="44"/>
    </row>
    <row r="13" spans="2:14" ht="42.75" customHeight="1" x14ac:dyDescent="0.25">
      <c r="B13" s="50" t="s">
        <v>21</v>
      </c>
      <c r="C13" s="50"/>
      <c r="D13" s="50"/>
      <c r="E13" s="50"/>
      <c r="F13" s="50"/>
      <c r="G13" s="50"/>
      <c r="H13" s="50"/>
      <c r="I13" s="50"/>
      <c r="J13" s="50"/>
      <c r="K13" s="50"/>
      <c r="L13" s="17"/>
      <c r="M13" s="18"/>
    </row>
    <row r="14" spans="2:14" ht="42" customHeight="1" x14ac:dyDescent="0.25">
      <c r="B14" s="19">
        <v>1</v>
      </c>
      <c r="C14" s="20" t="s">
        <v>59</v>
      </c>
      <c r="D14" s="20"/>
      <c r="E14" s="20"/>
      <c r="F14" s="40" t="s">
        <v>39</v>
      </c>
      <c r="G14" s="21" t="s">
        <v>60</v>
      </c>
      <c r="H14" s="21"/>
      <c r="I14" s="21"/>
      <c r="J14" s="21"/>
      <c r="K14" s="21"/>
    </row>
    <row r="15" spans="2:14" ht="42" customHeight="1" x14ac:dyDescent="0.25">
      <c r="B15" s="22">
        <v>2</v>
      </c>
      <c r="C15" s="23" t="s">
        <v>48</v>
      </c>
      <c r="D15" s="23"/>
      <c r="E15" s="23"/>
      <c r="F15" s="40" t="s">
        <v>39</v>
      </c>
      <c r="G15" s="24" t="s">
        <v>49</v>
      </c>
      <c r="H15" s="24"/>
      <c r="I15" s="24"/>
      <c r="J15" s="24"/>
      <c r="K15" s="24"/>
    </row>
    <row r="16" spans="2:14" ht="42" customHeight="1" x14ac:dyDescent="0.25">
      <c r="B16" s="19">
        <v>3</v>
      </c>
      <c r="C16" s="20" t="s">
        <v>50</v>
      </c>
      <c r="D16" s="20"/>
      <c r="E16" s="20"/>
      <c r="F16" s="40" t="s">
        <v>39</v>
      </c>
      <c r="G16" s="21" t="s">
        <v>51</v>
      </c>
      <c r="H16" s="21"/>
      <c r="I16" s="21"/>
      <c r="J16" s="21"/>
      <c r="K16" s="21"/>
    </row>
    <row r="17" spans="2:11" ht="42" customHeight="1" x14ac:dyDescent="0.25">
      <c r="B17" s="22">
        <v>4</v>
      </c>
      <c r="C17" s="23" t="s">
        <v>52</v>
      </c>
      <c r="D17" s="23"/>
      <c r="E17" s="23"/>
      <c r="F17" s="40" t="s">
        <v>39</v>
      </c>
      <c r="G17" s="25" t="s">
        <v>53</v>
      </c>
      <c r="H17" s="25"/>
      <c r="I17" s="25"/>
      <c r="J17" s="25"/>
      <c r="K17" s="25"/>
    </row>
    <row r="18" spans="2:11" ht="42" customHeight="1" x14ac:dyDescent="0.25">
      <c r="B18" s="19">
        <v>5</v>
      </c>
      <c r="C18" s="20" t="s">
        <v>54</v>
      </c>
      <c r="D18" s="20"/>
      <c r="E18" s="20"/>
      <c r="F18" s="40" t="s">
        <v>39</v>
      </c>
      <c r="G18" s="21" t="s">
        <v>55</v>
      </c>
      <c r="H18" s="21"/>
      <c r="I18" s="21"/>
      <c r="J18" s="21"/>
      <c r="K18" s="21"/>
    </row>
    <row r="19" spans="2:11" ht="42" customHeight="1" x14ac:dyDescent="0.25">
      <c r="B19" s="22">
        <v>6</v>
      </c>
      <c r="C19" s="23" t="s">
        <v>22</v>
      </c>
      <c r="D19" s="23"/>
      <c r="E19" s="23"/>
      <c r="F19" s="40" t="s">
        <v>39</v>
      </c>
      <c r="G19" s="25" t="s">
        <v>23</v>
      </c>
      <c r="H19" s="25"/>
      <c r="I19" s="25"/>
      <c r="J19" s="25"/>
      <c r="K19" s="25"/>
    </row>
    <row r="20" spans="2:11" ht="42" customHeight="1" x14ac:dyDescent="0.25">
      <c r="B20" s="19">
        <v>7</v>
      </c>
      <c r="C20" s="20" t="s">
        <v>56</v>
      </c>
      <c r="D20" s="20"/>
      <c r="E20" s="20"/>
      <c r="F20" s="40" t="s">
        <v>39</v>
      </c>
      <c r="G20" s="21" t="s">
        <v>57</v>
      </c>
      <c r="H20" s="21"/>
      <c r="I20" s="21"/>
      <c r="J20" s="21"/>
      <c r="K20" s="21"/>
    </row>
    <row r="21" spans="2:11" ht="42" customHeight="1" x14ac:dyDescent="0.25">
      <c r="B21" s="22">
        <v>8</v>
      </c>
      <c r="C21" s="23" t="s">
        <v>61</v>
      </c>
      <c r="D21" s="23"/>
      <c r="E21" s="23"/>
      <c r="F21" s="40" t="s">
        <v>39</v>
      </c>
      <c r="G21" s="24" t="s">
        <v>58</v>
      </c>
      <c r="H21" s="24"/>
      <c r="I21" s="24"/>
      <c r="J21" s="24"/>
      <c r="K21" s="24"/>
    </row>
    <row r="22" spans="2:11" ht="42" customHeight="1" x14ac:dyDescent="0.25">
      <c r="B22" s="19">
        <v>9</v>
      </c>
      <c r="C22" s="20" t="s">
        <v>24</v>
      </c>
      <c r="D22" s="20"/>
      <c r="E22" s="20"/>
      <c r="F22" s="40" t="s">
        <v>39</v>
      </c>
      <c r="G22" s="21" t="s">
        <v>25</v>
      </c>
      <c r="H22" s="21"/>
      <c r="I22" s="21"/>
      <c r="J22" s="21"/>
      <c r="K22" s="21"/>
    </row>
    <row r="23" spans="2:11" ht="42" customHeight="1" x14ac:dyDescent="0.25">
      <c r="B23" s="22">
        <v>10</v>
      </c>
      <c r="C23" s="23" t="s">
        <v>26</v>
      </c>
      <c r="D23" s="23"/>
      <c r="E23" s="23"/>
      <c r="F23" s="40" t="s">
        <v>39</v>
      </c>
      <c r="G23" s="24" t="s">
        <v>27</v>
      </c>
      <c r="H23" s="24"/>
      <c r="I23" s="24"/>
      <c r="J23" s="24"/>
      <c r="K23" s="24"/>
    </row>
    <row r="24" spans="2:11" ht="42" customHeight="1" x14ac:dyDescent="0.25">
      <c r="B24" s="19">
        <v>11</v>
      </c>
      <c r="C24" s="20" t="s">
        <v>28</v>
      </c>
      <c r="D24" s="20"/>
      <c r="E24" s="20"/>
      <c r="F24" s="40" t="s">
        <v>39</v>
      </c>
      <c r="G24" s="21" t="s">
        <v>29</v>
      </c>
      <c r="H24" s="21"/>
      <c r="I24" s="21"/>
      <c r="J24" s="21"/>
      <c r="K24" s="21"/>
    </row>
    <row r="25" spans="2:11" ht="42" customHeight="1" x14ac:dyDescent="0.25">
      <c r="B25" s="22">
        <v>12</v>
      </c>
      <c r="C25" s="23" t="s">
        <v>30</v>
      </c>
      <c r="D25" s="23"/>
      <c r="E25" s="23"/>
      <c r="F25" s="40" t="s">
        <v>39</v>
      </c>
      <c r="G25" s="24" t="s">
        <v>31</v>
      </c>
      <c r="H25" s="24"/>
      <c r="I25" s="24"/>
      <c r="J25" s="24"/>
      <c r="K25" s="24"/>
    </row>
    <row r="26" spans="2:11" ht="301.14999999999998" customHeight="1" x14ac:dyDescent="0.25">
      <c r="B26" s="51" t="s">
        <v>40</v>
      </c>
      <c r="C26" s="51"/>
      <c r="D26" s="51"/>
      <c r="E26" s="51"/>
      <c r="F26" s="51"/>
      <c r="G26" s="51"/>
      <c r="H26" s="51"/>
      <c r="I26" s="51"/>
      <c r="J26" s="51"/>
      <c r="K26" s="51"/>
    </row>
    <row r="27" spans="2:11" s="28" customFormat="1" ht="13.15" customHeight="1" x14ac:dyDescent="0.25">
      <c r="B27" s="26"/>
      <c r="C27" s="26"/>
      <c r="D27" s="26"/>
      <c r="E27" s="27"/>
      <c r="F27" s="27"/>
      <c r="G27" s="27"/>
      <c r="H27" s="27"/>
      <c r="I27" s="27"/>
      <c r="J27" s="27"/>
      <c r="K27" s="27"/>
    </row>
    <row r="28" spans="2:11" s="28" customFormat="1" ht="39" customHeight="1" x14ac:dyDescent="0.4">
      <c r="B28" s="29" t="s">
        <v>41</v>
      </c>
      <c r="C28" s="30"/>
      <c r="D28" s="31"/>
    </row>
    <row r="29" spans="2:11" s="28" customFormat="1" ht="27.75" customHeight="1" x14ac:dyDescent="0.25">
      <c r="B29" s="32" t="s">
        <v>32</v>
      </c>
      <c r="C29" s="45"/>
    </row>
    <row r="30" spans="2:11" s="28" customFormat="1" ht="15" customHeight="1" x14ac:dyDescent="0.25">
      <c r="B30" s="32" t="s">
        <v>33</v>
      </c>
      <c r="C30" s="45"/>
    </row>
    <row r="31" spans="2:11" s="28" customFormat="1" ht="15" customHeight="1" x14ac:dyDescent="0.25">
      <c r="B31" s="32" t="s">
        <v>34</v>
      </c>
      <c r="C31" s="45"/>
    </row>
    <row r="32" spans="2:11" ht="15" customHeight="1" x14ac:dyDescent="0.25">
      <c r="B32" s="33" t="s">
        <v>35</v>
      </c>
      <c r="C32" s="46"/>
    </row>
    <row r="33" spans="2:5" ht="39.75" customHeight="1" x14ac:dyDescent="0.4">
      <c r="B33" s="47" t="s">
        <v>36</v>
      </c>
      <c r="C33" s="34"/>
      <c r="D33" s="34"/>
      <c r="E33" s="35"/>
    </row>
    <row r="34" spans="2:5" ht="30" customHeight="1" x14ac:dyDescent="0.4">
      <c r="B34" s="36" t="s">
        <v>37</v>
      </c>
      <c r="C34" s="31"/>
      <c r="D34" s="31"/>
      <c r="E34" s="28"/>
    </row>
    <row r="35" spans="2:5" ht="27.75" customHeight="1" x14ac:dyDescent="0.4">
      <c r="B35" s="36"/>
      <c r="C35" s="38"/>
      <c r="D35" s="31"/>
      <c r="E35" s="28"/>
    </row>
  </sheetData>
  <sheetProtection algorithmName="SHA-512" hashValue="8zBKPB1mc+xCKe5eyiHH7eiK8ox4D84SLyO/zE4NqRrg4XpUTOFHL1R8BQBH2r/vnWVg9gSFph1hbcwqB8RM3Q==" saltValue="ZYdH/oK0dm4neM1I++O48g==" spinCount="100000" sheet="1" objects="1" scenarios="1"/>
  <mergeCells count="11">
    <mergeCell ref="B11:D11"/>
    <mergeCell ref="H11:M11"/>
    <mergeCell ref="B1:K1"/>
    <mergeCell ref="B2:M2"/>
    <mergeCell ref="B7:M7"/>
    <mergeCell ref="B10:D10"/>
    <mergeCell ref="H10:M10"/>
    <mergeCell ref="B13:K13"/>
    <mergeCell ref="B26:K26"/>
    <mergeCell ref="B12:C12"/>
    <mergeCell ref="D12:M12"/>
  </mergeCells>
  <dataValidations count="1">
    <dataValidation type="whole" operator="greaterThanOrEqual" allowBlank="1" showInputMessage="1" showErrorMessage="1" sqref="H9">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Участник 1</vt:lpstr>
    </vt:vector>
  </TitlesOfParts>
  <Company>АО ПГК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Никитин Илья Витальевич</dc:creator>
  <cp:lastModifiedBy>Тарарушкина Юлия Владимировна</cp:lastModifiedBy>
  <dcterms:created xsi:type="dcterms:W3CDTF">2023-07-24T15:01:01Z</dcterms:created>
  <dcterms:modified xsi:type="dcterms:W3CDTF">2024-11-19T14:38:14Z</dcterms:modified>
</cp:coreProperties>
</file>