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" sheetId="1" state="visible" r:id="rId1"/>
  </sheets>
  <definedNames>
    <definedName name="_xlnm._FilterDatabase" localSheetId="0" hidden="1">КП!$A$8:$H$21</definedName>
    <definedName name="_xlnm.Print_Area" localSheetId="0">КП!$A$1:$I$31</definedName>
  </definedNames>
  <calcPr/>
</workbook>
</file>

<file path=xl/sharedStrings.xml><?xml version="1.0" encoding="utf-8"?>
<sst xmlns="http://schemas.openxmlformats.org/spreadsheetml/2006/main" count="53" uniqueCount="53">
  <si>
    <t xml:space="preserve">(на фирменном бланке организации)</t>
  </si>
  <si>
    <r>
      <rPr>
        <b/>
        <sz val="10"/>
        <rFont val="Times New Roman"/>
      </rPr>
      <t xml:space="preserve">Закупка № </t>
    </r>
    <r>
      <rPr>
        <b/>
        <sz val="10"/>
        <color indexed="2"/>
        <rFont val="Times New Roman"/>
      </rPr>
      <t xml:space="preserve">номер закупки на ЭТП (Обязательно)!!!!</t>
    </r>
  </si>
  <si>
    <t xml:space="preserve">Генеральному директору
ООО ФСК «Мостоотряд-47» 
О.А. Пирогову</t>
  </si>
  <si>
    <r>
      <t xml:space="preserve">Участник: </t>
    </r>
    <r>
      <rPr>
        <sz val="10"/>
        <color indexed="2"/>
        <rFont val="Times New Roman"/>
      </rPr>
      <t xml:space="preserve">Наименование, ИНН</t>
    </r>
  </si>
  <si>
    <t>Дата:</t>
  </si>
  <si>
    <t>вписать</t>
  </si>
  <si>
    <t xml:space="preserve">Коммерческое предложение  
«Реконструкция участка Москва-Пассажирская-Курская (вкл.)- Москва-Товарная-Курская-Карачарово (искл.) со строительством дополнительных главных путей. 2-этап "Строительство главных путей на участке станция Москва-Пассажирская-Курская-станция Москва-Товарная-Курская»..</t>
  </si>
  <si>
    <t xml:space="preserve">№ п/п</t>
  </si>
  <si>
    <t xml:space="preserve">Наименование </t>
  </si>
  <si>
    <t xml:space="preserve">Указать данные поставляемого товара: наименование, производитель, размер, артикул</t>
  </si>
  <si>
    <t xml:space="preserve">Ед. изм.</t>
  </si>
  <si>
    <t>Кол-во</t>
  </si>
  <si>
    <t xml:space="preserve">Кол-во кратно упаковки</t>
  </si>
  <si>
    <t xml:space="preserve">Цена за единицу
(с НДС)</t>
  </si>
  <si>
    <t xml:space="preserve">Итого
(с НДС)</t>
  </si>
  <si>
    <t xml:space="preserve">*Указать срок поставки</t>
  </si>
  <si>
    <t>1</t>
  </si>
  <si>
    <t>2</t>
  </si>
  <si>
    <t>3</t>
  </si>
  <si>
    <t>4</t>
  </si>
  <si>
    <t>5</t>
  </si>
  <si>
    <t>6</t>
  </si>
  <si>
    <t>7</t>
  </si>
  <si>
    <t>8</t>
  </si>
  <si>
    <t xml:space="preserve">Арматура  ф8 А240  ГОСТ 34028-2016</t>
  </si>
  <si>
    <t>т</t>
  </si>
  <si>
    <t xml:space="preserve">Арматура  ф10 А240  ГОСТ 34028-2016</t>
  </si>
  <si>
    <t xml:space="preserve">Арматура  ф25 А240  ГОСТ 34028-2016</t>
  </si>
  <si>
    <t xml:space="preserve">Арматура  ф12 А400 А3 25Г2С (А400) ГОСТ 34028-2016</t>
  </si>
  <si>
    <t xml:space="preserve">Арматура  ф22 А400 А3 25Г2С (А400) ГОСТ 34028-2016</t>
  </si>
  <si>
    <t xml:space="preserve">Арматура  ф25 А400 А3 25Г2С (А400) ГОСТ 34028-2016</t>
  </si>
  <si>
    <t xml:space="preserve">Арматура  ф20 А500 ГОСТ 34028-2016</t>
  </si>
  <si>
    <t xml:space="preserve">Арматура  ф12 А500 ГОСТ 34028-2016</t>
  </si>
  <si>
    <t xml:space="preserve">Проволока вязальная 1,2 мм ГОСТ 3282-74</t>
  </si>
  <si>
    <t xml:space="preserve">Уголок 100*63*6  сталь Ст3сп3 ГОСТ 8510-86/19903-2015</t>
  </si>
  <si>
    <t xml:space="preserve">Уголок 40*40*4  сталь Ст3сп3 ГОСТ 8510-86/19903-2015</t>
  </si>
  <si>
    <t xml:space="preserve">Двутавр10Б1 ГОСТ57837-2017/ сталь Ст3сп3 ГОСТ19903-2015</t>
  </si>
  <si>
    <t xml:space="preserve">*Доставка: Москва ул.Площадь Курского вокзала д.1</t>
  </si>
  <si>
    <t xml:space="preserve">ВСЕГО с НДС с учетом доставки на Объект:</t>
  </si>
  <si>
    <t xml:space="preserve">ПРИМЕЧАНИЕ: 
</t>
  </si>
  <si>
    <t xml:space="preserve">*Если срок доставки для каждого типа материала разный, то указать срок поставки в столбце 8 </t>
  </si>
  <si>
    <t xml:space="preserve">ВАЖНО заполнить ответы ниже!!!</t>
  </si>
  <si>
    <t xml:space="preserve">*Указать срок поставки на Объект (заполняется в случае комплексной поставки):</t>
  </si>
  <si>
    <r>
      <t xml:space="preserve"> ? дней рабочих или календарных 
</t>
    </r>
    <r>
      <rPr>
        <b/>
        <i/>
        <sz val="10"/>
        <color indexed="2"/>
        <rFont val="Times New Roman"/>
      </rPr>
      <t xml:space="preserve">(выбрать, вписать)</t>
    </r>
  </si>
  <si>
    <t xml:space="preserve">Указать условия пост-оплаты:</t>
  </si>
  <si>
    <t>пост-оплата:</t>
  </si>
  <si>
    <r>
      <t xml:space="preserve">да \ нет
</t>
    </r>
    <r>
      <rPr>
        <b/>
        <i/>
        <sz val="10"/>
        <color indexed="2"/>
        <rFont val="Times New Roman"/>
      </rPr>
      <t>(выбрать)</t>
    </r>
  </si>
  <si>
    <t xml:space="preserve">срок оплаты по пост-оплате:</t>
  </si>
  <si>
    <r>
      <t xml:space="preserve">? дней рабочих
</t>
    </r>
    <r>
      <rPr>
        <b/>
        <i/>
        <sz val="10"/>
        <color indexed="2"/>
        <rFont val="Times New Roman"/>
      </rPr>
      <t>(указать)</t>
    </r>
  </si>
  <si>
    <t>Примечание:</t>
  </si>
  <si>
    <t xml:space="preserve">ООО "______________"</t>
  </si>
  <si>
    <t xml:space="preserve">Генеральный директор</t>
  </si>
  <si>
    <t xml:space="preserve">(подпись, ФИО, печать)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</si>
</sst>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#,##0.00\ [$₽-419]"/>
    <numFmt numFmtId="161" formatCode="#,##0.00\ &quot;₽&quot;"/>
  </numFmts>
  <fonts count="13">
    <font>
      <sz val="11.000000"/>
      <color theme="1"/>
      <name val="Calibri"/>
      <scheme val="minor"/>
    </font>
    <font>
      <sz val="11.000000"/>
      <name val="Calibri"/>
    </font>
    <font>
      <sz val="8.000000"/>
      <name val="MS Sans Serif"/>
    </font>
    <font>
      <sz val="10.000000"/>
      <name val="Calibri"/>
      <scheme val="minor"/>
    </font>
    <font>
      <sz val="10.000000"/>
      <color theme="1"/>
      <name val="Times New Roman"/>
    </font>
    <font>
      <sz val="10.000000"/>
      <color indexed="2"/>
      <name val="Times New Roman"/>
    </font>
    <font>
      <b/>
      <sz val="10.000000"/>
      <name val="Times New Roman"/>
    </font>
    <font>
      <sz val="10.000000"/>
      <name val="Times New Roman"/>
    </font>
    <font>
      <b/>
      <sz val="10.000000"/>
      <color theme="1"/>
      <name val="Times New Roman"/>
    </font>
    <font>
      <sz val="11.000000"/>
      <name val="Times New Roman"/>
    </font>
    <font>
      <sz val="11.000000"/>
      <color theme="1"/>
      <name val="Times New Roman"/>
    </font>
    <font>
      <sz val="12.000000"/>
      <name val="Times New Roman"/>
    </font>
    <font>
      <b/>
      <sz val="10.000000"/>
      <color indexed="2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theme="0" tint="0"/>
        <b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</borders>
  <cellStyleXfs count="8">
    <xf fontId="0" fillId="0" borderId="0" numFmtId="0" applyNumberFormat="1" applyFont="1" applyFill="1" applyBorder="1"/>
    <xf fontId="1" fillId="2" borderId="0" numFmtId="0" applyNumberFormat="1" applyFont="1" applyFill="1" applyBorder="1"/>
    <xf fontId="0" fillId="0" borderId="0" numFmtId="0" applyNumberFormat="1" applyFont="1" applyFill="1" applyBorder="1"/>
    <xf fontId="2" fillId="0" borderId="0" numFmtId="0" applyNumberFormat="1" applyFont="1" applyFill="1" applyBorder="1">
      <alignment horizontal="left"/>
    </xf>
    <xf fontId="3" fillId="0" borderId="0" numFmtId="0" applyNumberFormat="1" applyFont="1" applyFill="1" applyBorder="1"/>
    <xf fontId="0" fillId="0" borderId="0" numFmtId="0" applyNumberFormat="1" applyFont="1" applyFill="1" applyBorder="1"/>
    <xf fontId="3" fillId="0" borderId="0" numFmtId="0" applyNumberFormat="1" applyFont="1" applyFill="1" applyBorder="1"/>
    <xf fontId="0" fillId="0" borderId="0" numFmtId="160" applyNumberFormat="1" applyFont="1" applyFill="1" applyBorder="1">
      <alignment vertical="center"/>
    </xf>
  </cellStyleXfs>
  <cellXfs count="86">
    <xf fontId="0" fillId="0" borderId="0" numFmtId="0" xfId="0"/>
    <xf fontId="4" fillId="0" borderId="0" numFmtId="0" xfId="0" applyFont="1"/>
    <xf fontId="5" fillId="0" borderId="1" numFmtId="0" xfId="0" applyFont="1" applyBorder="1" applyAlignment="1">
      <alignment horizontal="center" vertical="center" wrapText="1"/>
    </xf>
    <xf fontId="5" fillId="0" borderId="0" numFmtId="0" xfId="0" applyFont="1" applyAlignment="1">
      <alignment vertical="center" wrapText="1"/>
    </xf>
    <xf fontId="6" fillId="0" borderId="0" numFmtId="0" xfId="0" applyFont="1" applyAlignment="1">
      <alignment horizontal="left" vertical="center"/>
    </xf>
    <xf fontId="7" fillId="0" borderId="0" numFmtId="0" xfId="0" applyFont="1" applyAlignment="1">
      <alignment vertical="center" wrapText="1"/>
    </xf>
    <xf fontId="7" fillId="0" borderId="0" numFmtId="0" xfId="0" applyFont="1" applyAlignment="1">
      <alignment horizontal="right" vertical="center" wrapText="1"/>
    </xf>
    <xf fontId="7" fillId="0" borderId="0" numFmtId="0" xfId="0" applyFont="1" applyAlignment="1">
      <alignment horizontal="left" vertical="center"/>
    </xf>
    <xf fontId="5" fillId="0" borderId="0" numFmtId="0" xfId="0" applyFont="1" applyAlignment="1">
      <alignment horizontal="left" vertical="center"/>
    </xf>
    <xf fontId="4" fillId="0" borderId="0" numFmtId="0" xfId="0" applyFont="1" applyAlignment="1">
      <alignment vertical="center"/>
    </xf>
    <xf fontId="6" fillId="0" borderId="1" numFmtId="49" xfId="0" applyNumberFormat="1" applyFont="1" applyBorder="1" applyAlignment="1">
      <alignment horizontal="center" vertical="center" wrapText="1"/>
    </xf>
    <xf fontId="6" fillId="0" borderId="0" numFmtId="49" xfId="0" applyNumberFormat="1" applyFont="1" applyAlignment="1">
      <alignment vertical="center" wrapText="1"/>
    </xf>
    <xf fontId="6" fillId="3" borderId="2" numFmtId="49" xfId="0" applyNumberFormat="1" applyFont="1" applyFill="1" applyBorder="1" applyAlignment="1">
      <alignment horizontal="center" vertical="center" wrapText="1"/>
    </xf>
    <xf fontId="6" fillId="3" borderId="2" numFmtId="0" xfId="0" applyFont="1" applyFill="1" applyBorder="1" applyAlignment="1">
      <alignment horizontal="center" vertical="center" wrapText="1"/>
    </xf>
    <xf fontId="6" fillId="4" borderId="2" numFmtId="0" xfId="0" applyFont="1" applyFill="1" applyBorder="1" applyAlignment="1">
      <alignment horizontal="center" vertical="center" wrapText="1"/>
    </xf>
    <xf fontId="6" fillId="3" borderId="2" numFmtId="2" xfId="0" applyNumberFormat="1" applyFont="1" applyFill="1" applyBorder="1" applyAlignment="1">
      <alignment horizontal="center" vertical="center" wrapText="1"/>
    </xf>
    <xf fontId="6" fillId="4" borderId="2" numFmtId="2" xfId="0" applyNumberFormat="1" applyFont="1" applyFill="1" applyBorder="1" applyAlignment="1">
      <alignment horizontal="center" vertical="center" wrapText="1"/>
    </xf>
    <xf fontId="8" fillId="4" borderId="2" numFmtId="0" xfId="0" applyFont="1" applyFill="1" applyBorder="1" applyAlignment="1">
      <alignment horizontal="center" vertical="center" wrapText="1"/>
    </xf>
    <xf fontId="6" fillId="3" borderId="3" numFmtId="49" xfId="0" applyNumberFormat="1" applyFont="1" applyFill="1" applyBorder="1" applyAlignment="1">
      <alignment horizontal="center" vertical="center" wrapText="1"/>
    </xf>
    <xf fontId="7" fillId="5" borderId="4" numFmtId="0" xfId="0" applyFont="1" applyFill="1" applyBorder="1" applyAlignment="1">
      <alignment horizontal="center" vertical="center"/>
    </xf>
    <xf fontId="9" fillId="0" borderId="2" numFmtId="0" xfId="0" applyFont="1" applyBorder="1" applyAlignment="1">
      <alignment horizontal="left" vertical="top" wrapText="1"/>
    </xf>
    <xf fontId="10" fillId="0" borderId="5" numFmtId="2" xfId="0" applyNumberFormat="1" applyFont="1" applyBorder="1" applyAlignment="1">
      <alignment vertical="center" wrapText="1"/>
    </xf>
    <xf fontId="10" fillId="0" borderId="5" numFmtId="2" xfId="0" applyNumberFormat="1" applyFont="1" applyBorder="1" applyAlignment="1">
      <alignment horizontal="center" vertical="center" wrapText="1"/>
    </xf>
    <xf fontId="11" fillId="0" borderId="2" numFmtId="4" xfId="2" applyNumberFormat="1" applyFont="1" applyBorder="1" applyAlignment="1">
      <alignment horizontal="right" vertical="center" wrapText="1"/>
    </xf>
    <xf fontId="4" fillId="0" borderId="6" numFmtId="1" xfId="0" applyNumberFormat="1" applyFont="1" applyBorder="1" applyAlignment="1">
      <alignment horizontal="center" vertical="center"/>
    </xf>
    <xf fontId="4" fillId="5" borderId="2" numFmtId="161" xfId="0" applyNumberFormat="1" applyFont="1" applyFill="1" applyBorder="1" applyAlignment="1">
      <alignment horizontal="right" vertical="center"/>
    </xf>
    <xf fontId="8" fillId="0" borderId="2" numFmtId="161" xfId="0" applyNumberFormat="1" applyFont="1" applyBorder="1" applyAlignment="1">
      <alignment horizontal="right" vertical="center"/>
    </xf>
    <xf fontId="5" fillId="0" borderId="2" numFmtId="0" xfId="0" applyFont="1" applyBorder="1" applyAlignment="1">
      <alignment horizontal="center" vertical="center" wrapText="1"/>
    </xf>
    <xf fontId="10" fillId="0" borderId="7" numFmtId="2" xfId="0" applyNumberFormat="1" applyFont="1" applyBorder="1" applyAlignment="1">
      <alignment vertical="center" wrapText="1"/>
    </xf>
    <xf fontId="7" fillId="5" borderId="8" numFmtId="0" xfId="0" applyFont="1" applyFill="1" applyBorder="1" applyAlignment="1">
      <alignment horizontal="center" vertical="center"/>
    </xf>
    <xf fontId="9" fillId="0" borderId="4" numFmtId="0" xfId="0" applyFont="1" applyBorder="1" applyAlignment="1">
      <alignment horizontal="left" vertical="top" wrapText="1"/>
    </xf>
    <xf fontId="4" fillId="0" borderId="9" numFmtId="1" xfId="0" applyNumberFormat="1" applyFont="1" applyBorder="1" applyAlignment="1">
      <alignment horizontal="center" vertical="center"/>
    </xf>
    <xf fontId="10" fillId="0" borderId="5" numFmtId="0" xfId="0" applyFont="1" applyBorder="1" applyAlignment="1">
      <alignment vertical="center" wrapText="1"/>
    </xf>
    <xf fontId="4" fillId="0" borderId="10" numFmtId="1" xfId="0" applyNumberFormat="1" applyFont="1" applyBorder="1" applyAlignment="1">
      <alignment horizontal="center" vertical="center"/>
    </xf>
    <xf fontId="4" fillId="0" borderId="5" numFmtId="1" xfId="0" applyNumberFormat="1" applyFont="1" applyBorder="1" applyAlignment="1">
      <alignment horizontal="center" vertical="center"/>
    </xf>
    <xf fontId="4" fillId="5" borderId="11" numFmtId="161" xfId="0" applyNumberFormat="1" applyFont="1" applyFill="1" applyBorder="1" applyAlignment="1">
      <alignment horizontal="right" vertical="center"/>
    </xf>
    <xf fontId="8" fillId="0" borderId="3" numFmtId="161" xfId="0" applyNumberFormat="1" applyFont="1" applyBorder="1" applyAlignment="1">
      <alignment horizontal="right" vertical="center"/>
    </xf>
    <xf fontId="5" fillId="0" borderId="3" numFmtId="0" xfId="0" applyFont="1" applyBorder="1" applyAlignment="1">
      <alignment horizontal="center" vertical="center" wrapText="1"/>
    </xf>
    <xf fontId="9" fillId="0" borderId="5" numFmtId="0" xfId="0" applyFont="1" applyBorder="1" applyAlignment="1">
      <alignment horizontal="left" vertical="top" wrapText="1"/>
    </xf>
    <xf fontId="4" fillId="5" borderId="5" numFmtId="161" xfId="0" applyNumberFormat="1" applyFont="1" applyFill="1" applyBorder="1" applyAlignment="1">
      <alignment horizontal="right" vertical="center"/>
    </xf>
    <xf fontId="8" fillId="0" borderId="5" numFmtId="161" xfId="0" applyNumberFormat="1" applyFont="1" applyBorder="1" applyAlignment="1">
      <alignment horizontal="right" vertical="center"/>
    </xf>
    <xf fontId="5" fillId="0" borderId="5" numFmtId="0" xfId="0" applyFont="1" applyBorder="1" applyAlignment="1">
      <alignment horizontal="center" vertical="center" wrapText="1"/>
    </xf>
    <xf fontId="10" fillId="0" borderId="12" numFmtId="2" xfId="0" applyNumberFormat="1" applyFont="1" applyBorder="1" applyAlignment="1">
      <alignment horizontal="center" vertical="center" wrapText="1"/>
    </xf>
    <xf fontId="11" fillId="0" borderId="4" numFmtId="4" xfId="2" applyNumberFormat="1" applyFont="1" applyBorder="1" applyAlignment="1">
      <alignment horizontal="right" vertical="center" wrapText="1"/>
    </xf>
    <xf fontId="4" fillId="5" borderId="13" numFmtId="0" xfId="0" applyFont="1" applyFill="1" applyBorder="1" applyAlignment="1">
      <alignment horizontal="left" vertical="center" wrapText="1"/>
    </xf>
    <xf fontId="4" fillId="5" borderId="9" numFmtId="0" xfId="0" applyFont="1" applyFill="1" applyBorder="1" applyAlignment="1">
      <alignment horizontal="left" vertical="center" wrapText="1"/>
    </xf>
    <xf fontId="4" fillId="5" borderId="14" numFmtId="0" xfId="0" applyFont="1" applyFill="1" applyBorder="1" applyAlignment="1">
      <alignment horizontal="center" vertical="center" wrapText="1"/>
    </xf>
    <xf fontId="0" fillId="0" borderId="14" numFmtId="0" xfId="0" applyBorder="1"/>
    <xf fontId="4" fillId="5" borderId="14" numFmtId="1" xfId="0" applyNumberFormat="1" applyFont="1" applyFill="1" applyBorder="1" applyAlignment="1">
      <alignment horizontal="center" vertical="center"/>
    </xf>
    <xf fontId="4" fillId="5" borderId="14" numFmtId="161" xfId="0" applyNumberFormat="1" applyFont="1" applyFill="1" applyBorder="1" applyAlignment="1">
      <alignment horizontal="right" vertical="center"/>
    </xf>
    <xf fontId="8" fillId="0" borderId="14" numFmtId="161" xfId="0" applyNumberFormat="1" applyFont="1" applyBorder="1" applyAlignment="1">
      <alignment horizontal="right" vertical="center"/>
    </xf>
    <xf fontId="5" fillId="0" borderId="14" numFmtId="0" xfId="0" applyFont="1" applyBorder="1" applyAlignment="1">
      <alignment horizontal="center" vertical="center" wrapText="1"/>
    </xf>
    <xf fontId="6" fillId="3" borderId="4" numFmtId="0" xfId="0" applyFont="1" applyFill="1" applyBorder="1" applyAlignment="1">
      <alignment horizontal="right" vertical="center" wrapText="1"/>
    </xf>
    <xf fontId="6" fillId="3" borderId="15" numFmtId="0" xfId="0" applyFont="1" applyFill="1" applyBorder="1" applyAlignment="1">
      <alignment horizontal="right" vertical="center" wrapText="1"/>
    </xf>
    <xf fontId="6" fillId="3" borderId="6" numFmtId="0" xfId="0" applyFont="1" applyFill="1" applyBorder="1" applyAlignment="1">
      <alignment horizontal="right" vertical="center" wrapText="1"/>
    </xf>
    <xf fontId="8" fillId="3" borderId="2" numFmtId="161" xfId="0" applyNumberFormat="1" applyFont="1" applyFill="1" applyBorder="1" applyAlignment="1">
      <alignment vertical="center"/>
    </xf>
    <xf fontId="6" fillId="0" borderId="16" numFmtId="0" xfId="0" applyFont="1" applyBorder="1" applyAlignment="1">
      <alignment horizontal="left" vertical="top" wrapText="1"/>
    </xf>
    <xf fontId="7" fillId="0" borderId="0" numFmtId="0" xfId="0" applyFont="1" applyAlignment="1">
      <alignment horizontal="left" vertical="top" wrapText="1"/>
    </xf>
    <xf fontId="7" fillId="0" borderId="0" numFmtId="0" xfId="0" applyFont="1" applyAlignment="1">
      <alignment vertical="top"/>
    </xf>
    <xf fontId="12" fillId="0" borderId="0" numFmtId="0" xfId="0" applyFont="1" applyAlignment="1">
      <alignment horizontal="left" vertical="center"/>
    </xf>
    <xf fontId="7" fillId="0" borderId="0" numFmtId="0" xfId="0" applyFont="1" applyAlignment="1">
      <alignment horizontal="left"/>
    </xf>
    <xf fontId="12" fillId="0" borderId="0" numFmtId="0" xfId="0" applyFont="1" applyAlignment="1">
      <alignment horizontal="left" vertical="center" wrapText="1"/>
    </xf>
    <xf fontId="7" fillId="0" borderId="0" numFmtId="0" xfId="0" applyFont="1" applyAlignment="1">
      <alignment horizontal="left" wrapText="1"/>
    </xf>
    <xf fontId="7" fillId="0" borderId="0" numFmtId="0" xfId="0" applyFont="1" applyAlignment="1">
      <alignment wrapText="1"/>
    </xf>
    <xf fontId="8" fillId="4" borderId="4" numFmtId="0" xfId="0" applyFont="1" applyFill="1" applyBorder="1" applyAlignment="1">
      <alignment horizontal="right" vertical="center" wrapText="1"/>
    </xf>
    <xf fontId="8" fillId="4" borderId="15" numFmtId="0" xfId="0" applyFont="1" applyFill="1" applyBorder="1" applyAlignment="1">
      <alignment horizontal="right" vertical="center" wrapText="1"/>
    </xf>
    <xf fontId="8" fillId="4" borderId="6" numFmtId="0" xfId="0" applyFont="1" applyFill="1" applyBorder="1" applyAlignment="1">
      <alignment horizontal="right" vertical="center" wrapText="1"/>
    </xf>
    <xf fontId="8" fillId="0" borderId="2" numFmtId="0" xfId="0" applyFont="1" applyBorder="1" applyAlignment="1">
      <alignment horizontal="center" vertical="center" wrapText="1"/>
    </xf>
    <xf fontId="4" fillId="0" borderId="0" numFmtId="0" xfId="0" applyFont="1" applyAlignment="1">
      <alignment vertical="center" wrapText="1"/>
    </xf>
    <xf fontId="8" fillId="4" borderId="8" numFmtId="0" xfId="0" applyFont="1" applyFill="1" applyBorder="1" applyAlignment="1">
      <alignment horizontal="right" vertical="center" wrapText="1"/>
    </xf>
    <xf fontId="8" fillId="4" borderId="17" numFmtId="0" xfId="0" applyFont="1" applyFill="1" applyBorder="1" applyAlignment="1">
      <alignment horizontal="right" vertical="center" wrapText="1"/>
    </xf>
    <xf fontId="8" fillId="4" borderId="11" numFmtId="0" xfId="0" applyFont="1" applyFill="1" applyBorder="1" applyAlignment="1">
      <alignment horizontal="right" vertical="center" wrapText="1"/>
    </xf>
    <xf fontId="8" fillId="0" borderId="4" numFmtId="0" xfId="0" applyFont="1" applyBorder="1" applyAlignment="1">
      <alignment horizontal="right" vertical="center" wrapText="1"/>
    </xf>
    <xf fontId="8" fillId="0" borderId="15" numFmtId="0" xfId="0" applyFont="1" applyBorder="1" applyAlignment="1">
      <alignment horizontal="right" vertical="center" wrapText="1"/>
    </xf>
    <xf fontId="8" fillId="0" borderId="6" numFmtId="0" xfId="0" applyFont="1" applyBorder="1" applyAlignment="1">
      <alignment horizontal="right" vertical="center" wrapText="1"/>
    </xf>
    <xf fontId="8" fillId="0" borderId="4" numFmtId="0" xfId="0" applyFont="1" applyBorder="1" applyAlignment="1">
      <alignment horizontal="center" vertical="center" wrapText="1"/>
    </xf>
    <xf fontId="8" fillId="0" borderId="6" numFmtId="0" xfId="0" applyFont="1" applyBorder="1" applyAlignment="1">
      <alignment horizontal="center" vertical="center" wrapText="1"/>
    </xf>
    <xf fontId="8" fillId="4" borderId="13" numFmtId="0" xfId="0" applyFont="1" applyFill="1" applyBorder="1" applyAlignment="1">
      <alignment horizontal="right" vertical="center" wrapText="1"/>
    </xf>
    <xf fontId="8" fillId="4" borderId="1" numFmtId="0" xfId="0" applyFont="1" applyFill="1" applyBorder="1" applyAlignment="1">
      <alignment horizontal="right" vertical="center" wrapText="1"/>
    </xf>
    <xf fontId="8" fillId="4" borderId="9" numFmtId="0" xfId="0" applyFont="1" applyFill="1" applyBorder="1" applyAlignment="1">
      <alignment horizontal="right" vertical="center" wrapText="1"/>
    </xf>
    <xf fontId="7" fillId="0" borderId="0" numFmtId="0" xfId="0" applyFont="1" applyAlignment="1">
      <alignment horizontal="left" vertical="top"/>
    </xf>
    <xf fontId="8" fillId="0" borderId="15" numFmtId="0" xfId="0" applyFont="1" applyBorder="1" applyAlignment="1">
      <alignment horizontal="center" vertical="center" wrapText="1"/>
    </xf>
    <xf fontId="7" fillId="6" borderId="0" numFmtId="0" xfId="0" applyFont="1" applyFill="1" applyAlignment="1">
      <alignment horizontal="left" vertical="top"/>
    </xf>
    <xf fontId="8" fillId="6" borderId="0" numFmtId="0" xfId="0" applyFont="1" applyFill="1" applyAlignment="1">
      <alignment horizontal="right" vertical="center" wrapText="1"/>
    </xf>
    <xf fontId="8" fillId="6" borderId="0" numFmtId="0" xfId="0" applyFont="1" applyFill="1" applyAlignment="1">
      <alignment horizontal="center" vertical="center" wrapText="1"/>
    </xf>
    <xf fontId="4" fillId="6" borderId="0" numFmtId="0" xfId="0" applyFont="1" applyFill="1" applyAlignment="1">
      <alignment vertical="center"/>
    </xf>
  </cellXfs>
  <cellStyles count="8">
    <cellStyle name="DiRootsTypeStyle" xfId="1"/>
    <cellStyle name="Обычный" xfId="0" builtinId="0"/>
    <cellStyle name="Обычный 2" xfId="2"/>
    <cellStyle name="Обычный 2 2" xfId="3"/>
    <cellStyle name="Обычный 2 4" xfId="4"/>
    <cellStyle name="Обычный 3" xfId="5"/>
    <cellStyle name="Обычный 9" xfId="6"/>
    <cellStyle name="常规 5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70" workbookViewId="0">
      <selection activeCell="A13" activeCellId="0" sqref="A13:I13"/>
    </sheetView>
  </sheetViews>
  <sheetFormatPr defaultColWidth="9.109375" defaultRowHeight="14.25"/>
  <cols>
    <col customWidth="1" min="1" max="1" style="1" width="5.6640625"/>
    <col customWidth="1" min="2" max="2" style="1" width="20.6640625"/>
    <col customWidth="1" min="3" max="3" style="1" width="30.6640625"/>
    <col customWidth="1" min="4" max="4" style="1" width="5.6640625"/>
    <col customWidth="1" min="5" max="5" style="1" width="8.6640625"/>
    <col customWidth="1" min="6" max="6" style="1" width="9.6640625"/>
    <col customWidth="1" min="7" max="7" style="1" width="12.6640625"/>
    <col customWidth="1" min="8" max="8" style="1" width="15.6640625"/>
    <col customWidth="1" min="9" max="9" style="1" width="19.109375"/>
    <col min="10" max="16384" style="1" width="9.109375"/>
  </cols>
  <sheetData>
    <row r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ht="15" customHeight="1">
      <c r="A2" s="4" t="s">
        <v>1</v>
      </c>
      <c r="B2" s="4"/>
      <c r="C2" s="4"/>
      <c r="D2" s="5"/>
      <c r="F2" s="6" t="s">
        <v>2</v>
      </c>
      <c r="G2" s="6"/>
      <c r="H2" s="6"/>
      <c r="I2" s="6"/>
    </row>
    <row r="3" ht="15" customHeight="1">
      <c r="A3" s="7" t="s">
        <v>3</v>
      </c>
      <c r="B3" s="7"/>
      <c r="C3" s="7"/>
      <c r="D3" s="5"/>
      <c r="F3" s="6"/>
      <c r="G3" s="6"/>
      <c r="H3" s="6"/>
      <c r="I3" s="6"/>
    </row>
    <row r="4" ht="15" customHeight="1">
      <c r="A4" s="7" t="s">
        <v>4</v>
      </c>
      <c r="B4" s="8" t="s">
        <v>5</v>
      </c>
      <c r="C4" s="8"/>
      <c r="D4" s="5"/>
      <c r="F4" s="6"/>
      <c r="G4" s="6"/>
      <c r="H4" s="6"/>
      <c r="I4" s="6"/>
    </row>
    <row r="5" s="9" customFormat="1" ht="4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1"/>
    </row>
    <row r="6" ht="45" customHeight="1">
      <c r="A6" s="12" t="s">
        <v>7</v>
      </c>
      <c r="B6" s="13" t="s">
        <v>8</v>
      </c>
      <c r="C6" s="14" t="s">
        <v>9</v>
      </c>
      <c r="D6" s="13" t="s">
        <v>10</v>
      </c>
      <c r="E6" s="15" t="s">
        <v>11</v>
      </c>
      <c r="F6" s="16" t="s">
        <v>12</v>
      </c>
      <c r="G6" s="13" t="s">
        <v>13</v>
      </c>
      <c r="H6" s="13" t="s">
        <v>14</v>
      </c>
      <c r="I6" s="17" t="s">
        <v>15</v>
      </c>
    </row>
    <row r="7" ht="15" customHeight="1">
      <c r="A7" s="12" t="s">
        <v>16</v>
      </c>
      <c r="B7" s="18" t="s">
        <v>17</v>
      </c>
      <c r="C7" s="18"/>
      <c r="D7" s="18" t="s">
        <v>18</v>
      </c>
      <c r="E7" s="18" t="s">
        <v>19</v>
      </c>
      <c r="F7" s="12" t="s">
        <v>20</v>
      </c>
      <c r="G7" s="12" t="s">
        <v>21</v>
      </c>
      <c r="H7" s="12" t="s">
        <v>22</v>
      </c>
      <c r="I7" s="12" t="s">
        <v>23</v>
      </c>
    </row>
    <row r="8" s="9" customFormat="1" ht="45" customHeight="1">
      <c r="A8" s="19">
        <v>1</v>
      </c>
      <c r="B8" s="20" t="s">
        <v>24</v>
      </c>
      <c r="C8" s="21"/>
      <c r="D8" s="22" t="s">
        <v>25</v>
      </c>
      <c r="E8" s="23">
        <v>10.4</v>
      </c>
      <c r="F8" s="24"/>
      <c r="G8" s="25">
        <v>0</v>
      </c>
      <c r="H8" s="26">
        <f t="shared" ref="H8:H20" si="0">E8*G8</f>
        <v>0</v>
      </c>
      <c r="I8" s="27" t="s">
        <v>5</v>
      </c>
    </row>
    <row r="9" s="9" customFormat="1" ht="45" customHeight="1">
      <c r="A9" s="19">
        <v>2</v>
      </c>
      <c r="B9" s="20" t="s">
        <v>26</v>
      </c>
      <c r="C9" s="28"/>
      <c r="D9" s="22" t="s">
        <v>25</v>
      </c>
      <c r="E9" s="23">
        <v>1.3</v>
      </c>
      <c r="F9" s="24"/>
      <c r="G9" s="25">
        <v>0</v>
      </c>
      <c r="H9" s="26">
        <f t="shared" si="0"/>
        <v>0</v>
      </c>
      <c r="I9" s="27" t="s">
        <v>5</v>
      </c>
    </row>
    <row r="10" s="9" customFormat="1" ht="45" customHeight="1">
      <c r="A10" s="29">
        <v>3</v>
      </c>
      <c r="B10" s="20" t="s">
        <v>27</v>
      </c>
      <c r="C10" s="28"/>
      <c r="D10" s="22" t="s">
        <v>25</v>
      </c>
      <c r="E10" s="23">
        <v>0.20000000000000001</v>
      </c>
      <c r="F10" s="24"/>
      <c r="G10" s="25">
        <v>0</v>
      </c>
      <c r="H10" s="26">
        <f t="shared" si="0"/>
        <v>0</v>
      </c>
      <c r="I10" s="27" t="s">
        <v>5</v>
      </c>
    </row>
    <row r="11" s="9" customFormat="1" ht="45" customHeight="1">
      <c r="A11" s="19">
        <v>4</v>
      </c>
      <c r="B11" s="30" t="s">
        <v>28</v>
      </c>
      <c r="C11" s="21"/>
      <c r="D11" s="22" t="s">
        <v>25</v>
      </c>
      <c r="E11" s="23">
        <v>26.899999999999999</v>
      </c>
      <c r="F11" s="31"/>
      <c r="G11" s="25">
        <v>0</v>
      </c>
      <c r="H11" s="26">
        <f t="shared" ref="H11:H17" si="1">E11*G11</f>
        <v>0</v>
      </c>
      <c r="I11" s="27" t="s">
        <v>5</v>
      </c>
    </row>
    <row r="12" s="9" customFormat="1" ht="45" customHeight="1">
      <c r="A12" s="19">
        <v>5</v>
      </c>
      <c r="B12" s="30" t="s">
        <v>29</v>
      </c>
      <c r="C12" s="21"/>
      <c r="D12" s="22" t="s">
        <v>25</v>
      </c>
      <c r="E12" s="23">
        <v>33.299999999999997</v>
      </c>
      <c r="F12" s="31"/>
      <c r="G12" s="25">
        <v>0</v>
      </c>
      <c r="H12" s="26">
        <f t="shared" si="1"/>
        <v>0</v>
      </c>
      <c r="I12" s="27" t="s">
        <v>5</v>
      </c>
    </row>
    <row r="13" s="9" customFormat="1" ht="45" customHeight="1">
      <c r="A13" s="29">
        <v>6</v>
      </c>
      <c r="B13" s="30" t="s">
        <v>30</v>
      </c>
      <c r="C13" s="21"/>
      <c r="D13" s="22" t="s">
        <v>25</v>
      </c>
      <c r="E13" s="23">
        <v>28</v>
      </c>
      <c r="F13" s="31"/>
      <c r="G13" s="25">
        <v>0</v>
      </c>
      <c r="H13" s="26">
        <f t="shared" si="1"/>
        <v>0</v>
      </c>
      <c r="I13" s="27" t="s">
        <v>5</v>
      </c>
    </row>
    <row r="14" s="9" customFormat="1" ht="45" customHeight="1">
      <c r="A14" s="19">
        <v>7</v>
      </c>
      <c r="B14" s="30" t="s">
        <v>31</v>
      </c>
      <c r="C14" s="21"/>
      <c r="D14" s="22" t="s">
        <v>25</v>
      </c>
      <c r="E14" s="23">
        <v>37.100000000000001</v>
      </c>
      <c r="F14" s="31"/>
      <c r="G14" s="25">
        <v>0</v>
      </c>
      <c r="H14" s="26">
        <f t="shared" si="1"/>
        <v>0</v>
      </c>
      <c r="I14" s="27" t="s">
        <v>5</v>
      </c>
    </row>
    <row r="15" s="9" customFormat="1" ht="45" customHeight="1">
      <c r="A15" s="19">
        <v>8</v>
      </c>
      <c r="B15" s="30" t="s">
        <v>32</v>
      </c>
      <c r="C15" s="32"/>
      <c r="D15" s="22" t="s">
        <v>25</v>
      </c>
      <c r="E15" s="23">
        <v>14</v>
      </c>
      <c r="F15" s="33"/>
      <c r="G15" s="25">
        <v>0</v>
      </c>
      <c r="H15" s="26">
        <f t="shared" si="1"/>
        <v>0</v>
      </c>
      <c r="I15" s="27" t="s">
        <v>5</v>
      </c>
    </row>
    <row r="16" s="9" customFormat="1" ht="45" customHeight="1">
      <c r="A16" s="29">
        <v>9</v>
      </c>
      <c r="B16" s="30" t="s">
        <v>33</v>
      </c>
      <c r="C16" s="32"/>
      <c r="D16" s="22" t="s">
        <v>25</v>
      </c>
      <c r="E16" s="23">
        <v>1.5</v>
      </c>
      <c r="F16" s="34"/>
      <c r="G16" s="35">
        <v>0</v>
      </c>
      <c r="H16" s="36">
        <f t="shared" si="1"/>
        <v>0</v>
      </c>
      <c r="I16" s="37" t="s">
        <v>5</v>
      </c>
    </row>
    <row r="17" s="9" customFormat="1" ht="45" customHeight="1">
      <c r="A17" s="19">
        <v>10</v>
      </c>
      <c r="B17" s="38" t="s">
        <v>34</v>
      </c>
      <c r="C17" s="32"/>
      <c r="D17" s="22" t="s">
        <v>25</v>
      </c>
      <c r="E17" s="23">
        <v>0.29999999999999999</v>
      </c>
      <c r="F17" s="34"/>
      <c r="G17" s="39">
        <v>0</v>
      </c>
      <c r="H17" s="40">
        <f t="shared" si="1"/>
        <v>0</v>
      </c>
      <c r="I17" s="41" t="s">
        <v>5</v>
      </c>
    </row>
    <row r="18" s="9" customFormat="1" ht="45" customHeight="1">
      <c r="A18" s="19">
        <v>11</v>
      </c>
      <c r="B18" s="38" t="s">
        <v>35</v>
      </c>
      <c r="C18" s="32"/>
      <c r="D18" s="42" t="s">
        <v>25</v>
      </c>
      <c r="E18" s="43">
        <v>0.10000000000000001</v>
      </c>
      <c r="F18" s="34"/>
      <c r="G18" s="39">
        <v>0</v>
      </c>
      <c r="H18" s="40">
        <f>E18*G18</f>
        <v>0</v>
      </c>
      <c r="I18" s="41" t="s">
        <v>5</v>
      </c>
    </row>
    <row r="19" s="9" customFormat="1" ht="45" customHeight="1">
      <c r="A19" s="29">
        <v>12</v>
      </c>
      <c r="B19" s="38" t="s">
        <v>36</v>
      </c>
      <c r="C19" s="32"/>
      <c r="D19" s="42" t="s">
        <v>25</v>
      </c>
      <c r="E19" s="43">
        <v>0.20000000000000001</v>
      </c>
      <c r="F19" s="34"/>
      <c r="G19" s="39">
        <v>0</v>
      </c>
      <c r="H19" s="40">
        <f>E19*G19</f>
        <v>0</v>
      </c>
      <c r="I19" s="41" t="s">
        <v>5</v>
      </c>
    </row>
    <row r="20" ht="45" customHeight="1">
      <c r="A20" s="19">
        <v>13</v>
      </c>
      <c r="B20" s="44" t="s">
        <v>37</v>
      </c>
      <c r="C20" s="45"/>
      <c r="D20" s="46" t="s">
        <v>25</v>
      </c>
      <c r="E20" s="47"/>
      <c r="F20" s="48"/>
      <c r="G20" s="49">
        <v>0</v>
      </c>
      <c r="H20" s="50">
        <f t="shared" si="0"/>
        <v>0</v>
      </c>
      <c r="I20" s="51" t="s">
        <v>5</v>
      </c>
    </row>
    <row r="21" ht="24" customHeight="1">
      <c r="A21" s="52" t="s">
        <v>38</v>
      </c>
      <c r="B21" s="53"/>
      <c r="C21" s="53"/>
      <c r="D21" s="53"/>
      <c r="E21" s="53"/>
      <c r="F21" s="53"/>
      <c r="G21" s="54"/>
      <c r="H21" s="55">
        <f>SUM(H8:H20)</f>
        <v>0</v>
      </c>
    </row>
    <row r="22" ht="60" customHeight="1">
      <c r="A22" s="56" t="s">
        <v>39</v>
      </c>
      <c r="B22" s="57"/>
      <c r="C22" s="57"/>
      <c r="D22" s="57"/>
      <c r="E22" s="57"/>
      <c r="F22" s="57"/>
      <c r="G22" s="57"/>
      <c r="H22" s="57"/>
      <c r="I22" s="57"/>
    </row>
    <row r="23" s="58" customFormat="1" ht="15" customHeight="1">
      <c r="A23" s="59" t="s">
        <v>40</v>
      </c>
      <c r="B23" s="59"/>
      <c r="C23" s="59"/>
      <c r="D23" s="59"/>
      <c r="E23" s="59"/>
      <c r="F23" s="59"/>
      <c r="G23" s="59"/>
      <c r="H23" s="59"/>
    </row>
    <row r="24" s="60" customFormat="1" ht="30" customHeight="1">
      <c r="A24" s="61" t="s">
        <v>41</v>
      </c>
      <c r="B24" s="61"/>
      <c r="C24" s="61"/>
      <c r="D24" s="61"/>
      <c r="E24" s="61"/>
      <c r="F24" s="61"/>
      <c r="G24" s="61"/>
      <c r="H24" s="62"/>
      <c r="I24" s="63"/>
      <c r="J24" s="63"/>
      <c r="K24" s="63"/>
      <c r="L24" s="63"/>
    </row>
    <row r="25" s="9" customFormat="1" ht="30" customHeight="1">
      <c r="A25" s="64" t="s">
        <v>42</v>
      </c>
      <c r="B25" s="65"/>
      <c r="C25" s="66"/>
      <c r="D25" s="67" t="s">
        <v>43</v>
      </c>
      <c r="E25" s="67"/>
      <c r="F25" s="67"/>
      <c r="G25" s="67"/>
      <c r="H25" s="67"/>
      <c r="I25" s="68"/>
    </row>
    <row r="26" s="9" customFormat="1" ht="30" customHeight="1">
      <c r="A26" s="69" t="s">
        <v>44</v>
      </c>
      <c r="B26" s="70"/>
      <c r="C26" s="71"/>
      <c r="D26" s="72" t="s">
        <v>45</v>
      </c>
      <c r="E26" s="73"/>
      <c r="F26" s="74"/>
      <c r="G26" s="75" t="s">
        <v>46</v>
      </c>
      <c r="H26" s="76"/>
      <c r="I26" s="68"/>
    </row>
    <row r="27" s="9" customFormat="1" ht="30" customHeight="1">
      <c r="A27" s="77"/>
      <c r="B27" s="78"/>
      <c r="C27" s="79"/>
      <c r="D27" s="72" t="s">
        <v>47</v>
      </c>
      <c r="E27" s="73"/>
      <c r="F27" s="74"/>
      <c r="G27" s="75" t="s">
        <v>48</v>
      </c>
      <c r="H27" s="76"/>
      <c r="I27" s="68"/>
    </row>
    <row r="28" s="80" customFormat="1" ht="15" customHeight="1">
      <c r="A28" s="64" t="s">
        <v>49</v>
      </c>
      <c r="B28" s="65"/>
      <c r="C28" s="66"/>
      <c r="D28" s="75"/>
      <c r="E28" s="81"/>
      <c r="F28" s="81"/>
      <c r="G28" s="81"/>
      <c r="H28" s="76"/>
      <c r="I28" s="9"/>
    </row>
    <row r="29" s="82" customFormat="1" ht="15" customHeight="1">
      <c r="A29" s="83"/>
      <c r="B29" s="83"/>
      <c r="C29" s="83"/>
      <c r="D29" s="84"/>
      <c r="E29" s="84"/>
      <c r="F29" s="84"/>
      <c r="G29" s="84"/>
      <c r="H29" s="84"/>
      <c r="I29" s="85"/>
    </row>
    <row r="30" ht="15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</row>
    <row r="31">
      <c r="A31" s="1" t="s">
        <v>51</v>
      </c>
      <c r="D31" s="1" t="s">
        <v>52</v>
      </c>
    </row>
  </sheetData>
  <mergeCells count="17">
    <mergeCell ref="A1:I1"/>
    <mergeCell ref="F2:I4"/>
    <mergeCell ref="A5:I5"/>
    <mergeCell ref="B20:C20"/>
    <mergeCell ref="A21:G21"/>
    <mergeCell ref="A22:I22"/>
    <mergeCell ref="A23:H23"/>
    <mergeCell ref="A24:G24"/>
    <mergeCell ref="A25:C25"/>
    <mergeCell ref="D25:H25"/>
    <mergeCell ref="A26:C27"/>
    <mergeCell ref="D26:F26"/>
    <mergeCell ref="G26:H26"/>
    <mergeCell ref="D27:F27"/>
    <mergeCell ref="G27:H27"/>
    <mergeCell ref="A28:C28"/>
    <mergeCell ref="D28:H28"/>
  </mergeCells>
  <printOptions headings="0" gridLines="0"/>
  <pageMargins left="0.28999999999999998" right="0.17000000000000001" top="0.17000000000000001" bottom="0.17000000000000001" header="0.16" footer="0.17000000000000001"/>
  <pageSetup paperSize="9" scale="77" fitToWidth="1" fitToHeight="4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Арифулина Рамзия</dc:creator>
  <cp:revision>5</cp:revision>
  <dcterms:created xsi:type="dcterms:W3CDTF">2021-04-15T08:35:19Z</dcterms:created>
  <dcterms:modified xsi:type="dcterms:W3CDTF">2024-04-22T13:17:41Z</dcterms:modified>
</cp:coreProperties>
</file>